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RARIOS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Funcionario</author>
  </authors>
  <commentList>
    <comment ref="F108" authorId="0">
      <text>
        <r>
          <rPr>
            <b/>
            <sz val="9"/>
            <rFont val="Tahoma"/>
            <family val="2"/>
          </rPr>
          <t>Funcionario:</t>
        </r>
        <r>
          <rPr>
            <sz val="9"/>
            <rFont val="Tahoma"/>
            <family val="2"/>
          </rPr>
          <t xml:space="preserve">
Se creó con el código 1101550</t>
        </r>
      </text>
    </comment>
  </commentList>
</comments>
</file>

<file path=xl/sharedStrings.xml><?xml version="1.0" encoding="utf-8"?>
<sst xmlns="http://schemas.openxmlformats.org/spreadsheetml/2006/main" count="816" uniqueCount="169">
  <si>
    <t>GRUPO</t>
  </si>
  <si>
    <t>CREAD</t>
  </si>
  <si>
    <t>DIA</t>
  </si>
  <si>
    <t>HORA</t>
  </si>
  <si>
    <t>AP</t>
  </si>
  <si>
    <t>T1</t>
  </si>
  <si>
    <t>T2</t>
  </si>
  <si>
    <t>T3</t>
  </si>
  <si>
    <t>T4</t>
  </si>
  <si>
    <t>T5</t>
  </si>
  <si>
    <t>C1</t>
  </si>
  <si>
    <t>C2</t>
  </si>
  <si>
    <t>PROGRAMA</t>
  </si>
  <si>
    <t>PROFESOR</t>
  </si>
  <si>
    <t>SEMANA</t>
  </si>
  <si>
    <t>AULA</t>
  </si>
  <si>
    <t>Foro</t>
  </si>
  <si>
    <t>NOMBRE DEL CURSO</t>
  </si>
  <si>
    <t>Logo del Programa</t>
  </si>
  <si>
    <t>Horarios B-2018</t>
  </si>
  <si>
    <t>Ibagué</t>
  </si>
  <si>
    <t>I</t>
  </si>
  <si>
    <t>Domingo</t>
  </si>
  <si>
    <t>10:00 am a 1:00 pm</t>
  </si>
  <si>
    <t>Sábado</t>
  </si>
  <si>
    <t>NIVEL</t>
  </si>
  <si>
    <t>CODIGO DEL CURSO</t>
  </si>
  <si>
    <t>LEGUIZAMO LOPEZ PEDRO JULIAN</t>
  </si>
  <si>
    <t>ORTIZ CASALLAS ELSA MARIA</t>
  </si>
  <si>
    <t>HOYOS LEON ADRIANA</t>
  </si>
  <si>
    <t>RUIZ GARCIA EDWIN HEBERT</t>
  </si>
  <si>
    <t>MORENO ESPINOSA CARLOS ANDRES</t>
  </si>
  <si>
    <t>GAMBOA BOBADILLA CARLOS ARTURO</t>
  </si>
  <si>
    <t>VARON PAEZ MARTHA ELIZABETH</t>
  </si>
  <si>
    <t>MANJARRES GUILLERMO RAFAEL</t>
  </si>
  <si>
    <t>SEGURA ESCOBAR ALDEMAR</t>
  </si>
  <si>
    <t>ARGUELLO GUZMAN LUIS ALFONSO</t>
  </si>
  <si>
    <t>HERNANDEZ ESPINOSA ELMER JEFFREY</t>
  </si>
  <si>
    <t>TOVAR ESPINOSA MONICA FERNANDA</t>
  </si>
  <si>
    <t>BETANCOURT TAMAYO JANNETH</t>
  </si>
  <si>
    <t xml:space="preserve">GAVIRIA CUARTAS CESAR AUGUSTO </t>
  </si>
  <si>
    <t>SANCHEZ VARGAS JOSE SIDNEY</t>
  </si>
  <si>
    <t>QUINTERO VARON ORLANDO</t>
  </si>
  <si>
    <t>LONDOÑO ZAPATA OSCAR IVAN</t>
  </si>
  <si>
    <t>VARON GUEVARA MARIA DILIA</t>
  </si>
  <si>
    <t>ROMERO GUZMAN NELSON</t>
  </si>
  <si>
    <t>TOCORA LOZANO LEIDY MARCELA</t>
  </si>
  <si>
    <t>TRUJILLO PAREDES JHON EDWIN</t>
  </si>
  <si>
    <t>GARCIA MONTAÑO YENNY ALEXANDRA</t>
  </si>
  <si>
    <t>LIC. EN EDUCACION BASICA CON ENFASIS EN LENGUA CASTELLANA</t>
  </si>
  <si>
    <t>IV</t>
  </si>
  <si>
    <t>LA FORMACION DEL LECTOR Y EL ESCRITOR</t>
  </si>
  <si>
    <t>EL DISCURSO LITERARIO Y LA SOCIOCRITICA</t>
  </si>
  <si>
    <t>PROYECTO DE INVESTIGACION FORMATIVA</t>
  </si>
  <si>
    <t>APRENDIZAJE Y PENSAMIENTO CRITICO</t>
  </si>
  <si>
    <t>V</t>
  </si>
  <si>
    <t>DIDACTICA DE LAS TIC</t>
  </si>
  <si>
    <t>LITERATURA Y LENGUAJE SIMBOLICO</t>
  </si>
  <si>
    <t>MODELOS PEDAGOGICOS CURRICULARES Y CONTEXTO</t>
  </si>
  <si>
    <t>ELECTIVA DE V</t>
  </si>
  <si>
    <t>VI</t>
  </si>
  <si>
    <t>ANALISIS DISCURSIVO DE LOS COMPONENTES DE LA LENGUA</t>
  </si>
  <si>
    <t>HISTORIA DE LA PEDAGOGIA DE LA LITERATURA</t>
  </si>
  <si>
    <t>LEGISLACION Y ADMINISTRACION EDUCATIVA</t>
  </si>
  <si>
    <t>ELECTIVA DE VI</t>
  </si>
  <si>
    <t>VII</t>
  </si>
  <si>
    <t>EL ESTUDIO DE LOS ACTOS COMUNICATIVOS</t>
  </si>
  <si>
    <t>ELECTIVA DE VII</t>
  </si>
  <si>
    <t>EVALUACION POR PROCESOS</t>
  </si>
  <si>
    <t>PROYECTO DE INVESTIGACION FORMATIVA: PEDAGOGIA DE LA LITERATURA</t>
  </si>
  <si>
    <t>VIII</t>
  </si>
  <si>
    <t>PEDAGOGIA PSICOSOCIAL DEL LENGUAJE</t>
  </si>
  <si>
    <t>DESARROLLO DE COMPETENCIAS A TRAVES DEL LENGUAJE</t>
  </si>
  <si>
    <t>PEDAGOGIA DE LA LITERATURA INFANTIL</t>
  </si>
  <si>
    <t>ELECTIVA DE VIII</t>
  </si>
  <si>
    <t>IX</t>
  </si>
  <si>
    <t>LENGUAJE, LITERATURA Y FORMACION INTEGRAL</t>
  </si>
  <si>
    <t>PEDAGOGIA Y SOCIEDAD EN COLOMBIA</t>
  </si>
  <si>
    <t>ELECTIVA DE IX</t>
  </si>
  <si>
    <t>PRODUCCION Y RECEPCION TEXTUAL INTERACTIVA</t>
  </si>
  <si>
    <t>X</t>
  </si>
  <si>
    <t>LA PROPUESTA EDUCATIVA DESDE EL DESARROLLO DEL LENGUAJE</t>
  </si>
  <si>
    <t>EL DISCURSO LITERARIO Y LA PSICOCRITICA</t>
  </si>
  <si>
    <t>LITERATURA, GENERO Y GRUPOS CULTURALES</t>
  </si>
  <si>
    <t>PROYECTO DE INVESTIGACION FORMATIVA: ORGANIZACION CURRICULAR DEL LENGUAJE</t>
  </si>
  <si>
    <t>sábado</t>
  </si>
  <si>
    <t>1:00 pm a 4:00 pm</t>
  </si>
  <si>
    <t>4:00 pm a 7:00 pm</t>
  </si>
  <si>
    <t>7:00 am a 10:00am</t>
  </si>
  <si>
    <t xml:space="preserve">Licenciatura en  Literatura y Lengua Castellana </t>
  </si>
  <si>
    <t>LIC. EN LITERATURA Y LENGUA CASTELLANA</t>
  </si>
  <si>
    <t>III</t>
  </si>
  <si>
    <t>FILOSOFIA DE LA EDUCACION</t>
  </si>
  <si>
    <t>LECTURA Y ESCRITURA EN LA UNIVERSIDAD</t>
  </si>
  <si>
    <t>LENGUAJE, COGNITIVO Y SOCIEDAD</t>
  </si>
  <si>
    <t>PRACTICA DE OBSERVACIÓN I: CONTEXTUALIZACION</t>
  </si>
  <si>
    <t>SEMINARIO DE AUTOFORMACION</t>
  </si>
  <si>
    <t>ESTUDIO DEL TEXTO LITERARIO II</t>
  </si>
  <si>
    <t>LECTURA Y ESCRITURA EN LA ESCUELA</t>
  </si>
  <si>
    <t>NIVELES DE LA LENGUA I: FONETICA Y FONOLOGÍA</t>
  </si>
  <si>
    <t>PRACTICA DE OBSERVACIÓN III: ENSEÑANZA DE LA LITER. Y LA LENGUA</t>
  </si>
  <si>
    <t>PEDAGOGIAS CONTEMPORANEAS</t>
  </si>
  <si>
    <t>MAYORGA BECERRA ZORAIDA</t>
  </si>
  <si>
    <t>GAMBOA RUIZ CARLOS ANDRES</t>
  </si>
  <si>
    <t>ROJAS TORRES HERMES</t>
  </si>
  <si>
    <t>RODRIGUEZ ROJAS ADRIANA MARIA</t>
  </si>
  <si>
    <t>GALINDEZ GARCIA ORLANDO</t>
  </si>
  <si>
    <t>CASTAÑEDA OBANDO ALEXANDRA</t>
  </si>
  <si>
    <t>MAYA SANCHEZ RAUL</t>
  </si>
  <si>
    <t>TEJADA PUENTES JORGE ENRIQUE</t>
  </si>
  <si>
    <t>FREIRE TIGREROS MARTHA LUCIA</t>
  </si>
  <si>
    <t>CORTAZAR LEMOS HECTOR JULIO</t>
  </si>
  <si>
    <t>GALLEGO GUARIN OLMER</t>
  </si>
  <si>
    <t>Cali</t>
  </si>
  <si>
    <t>PAVA ROZO LUIS EDUARDO</t>
  </si>
  <si>
    <t>QUINTERO HERNANDEZ BLANCA LIGIA</t>
  </si>
  <si>
    <t>MORA CELEITA NORBERTO</t>
  </si>
  <si>
    <t>MILLAN SALAZAR NIDIA</t>
  </si>
  <si>
    <t>II</t>
  </si>
  <si>
    <t>PERSPECTIVA SOCIO HISTORICA DE LA LECTURA Y LA ESCRITURA</t>
  </si>
  <si>
    <t>ESTUDIO DEL TEXTO LITERARIO I</t>
  </si>
  <si>
    <t>TECNOLOGIA DE LA INFORMACIÓN Y LA COMUNICACIÓN</t>
  </si>
  <si>
    <t>PRACTICA DE OBSERVACIÓN II: PRACTICAS PEDAGOGICAS</t>
  </si>
  <si>
    <t>PEDAGOGÍA Y SOCIEDAD EN COLOMBIA</t>
  </si>
  <si>
    <t>HOM</t>
  </si>
  <si>
    <t>EPISTEMOLOGIA Y CONSTRUCCIÓN DEL PENSAMIENTO</t>
  </si>
  <si>
    <t>ESTUDIO DEL TEXTO LITERARIO III</t>
  </si>
  <si>
    <t>CONSTITUCIÓN POLÍTICA</t>
  </si>
  <si>
    <t>HERMENEUTICA DE LA LITERATURA</t>
  </si>
  <si>
    <t>VALENCIA PEREZ MARIA DEL PILAR</t>
  </si>
  <si>
    <t>HURTADO OSPINA DANIEL</t>
  </si>
  <si>
    <t>ARBOLEDA MARTINEZ MONICA HELEN</t>
  </si>
  <si>
    <t>CORTES GONZALEZ EDWIN</t>
  </si>
  <si>
    <t>POTES MORALES ANDRES MAURICIO</t>
  </si>
  <si>
    <t>FRANCO VARGAS MARIA FERNANDA</t>
  </si>
  <si>
    <t>RODRIGUEZ BRAVO EDUAR ELEAZAR</t>
  </si>
  <si>
    <t>RODRIGUEZ RIAÑO GERMAN</t>
  </si>
  <si>
    <t>FIGUEROA MARTINEZ WILLIAM ENRIQUE</t>
  </si>
  <si>
    <t>RIOS ALVARO</t>
  </si>
  <si>
    <t>MOLANO MYRIAM</t>
  </si>
  <si>
    <t>MENDEZ HIDALGO NIDIA</t>
  </si>
  <si>
    <t>2:00 pm a 5:00 pm</t>
  </si>
  <si>
    <t>Girardot</t>
  </si>
  <si>
    <t>Kennedy</t>
  </si>
  <si>
    <t>Icononzo</t>
  </si>
  <si>
    <t>10:00 am a 1:00pm</t>
  </si>
  <si>
    <t>COD</t>
  </si>
  <si>
    <t>GONZALEZ VILLAMARIN OMAR ALEJANDRO</t>
  </si>
  <si>
    <t>XI</t>
  </si>
  <si>
    <t>CP</t>
  </si>
  <si>
    <t>CONSTITUCION POLITICA</t>
  </si>
  <si>
    <t>VALBUENA NIÑO MONICA ISABEL</t>
  </si>
  <si>
    <t>1101549</t>
  </si>
  <si>
    <t>501692</t>
  </si>
  <si>
    <t>STA TERESA AULA 17</t>
  </si>
  <si>
    <t>UT 32-206</t>
  </si>
  <si>
    <t>UT 16-07</t>
  </si>
  <si>
    <t>UT 17-03</t>
  </si>
  <si>
    <t>UT 17-04</t>
  </si>
  <si>
    <t>UT 32-209</t>
  </si>
  <si>
    <t>UT 32-208</t>
  </si>
  <si>
    <t>UT 31-306</t>
  </si>
  <si>
    <t>STA TERESA AULA 12</t>
  </si>
  <si>
    <t>STA TERESA AULA 03</t>
  </si>
  <si>
    <t>STA TERESA AULA 29</t>
  </si>
  <si>
    <t>STA TERESA AULA 28</t>
  </si>
  <si>
    <t>1:00 pm a 4:00pm</t>
  </si>
  <si>
    <t>SALAZAR PLAZAS MERCEDE</t>
  </si>
  <si>
    <t>MOSQUERA BERMUDEZ JAIRO ANCISAR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</si>
</sst>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0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000000.0"/>
    <numFmt numFmtId="186" formatCode="0000000.00"/>
    <numFmt numFmtId="187" formatCode="0000000.000"/>
    <numFmt numFmtId="188" formatCode="mmm\-yyyy"/>
    <numFmt numFmtId="189" formatCode="_ [$€-2]\ * #,##0.00_ ;_ [$€-2]\ * \-#,##0.00_ ;_ [$€-2]\ * &quot;-&quot;??_ "/>
    <numFmt numFmtId="190" formatCode="[$-240A]dddd\,\ dd&quot; de &quot;mmmm&quot; de &quot;yyyy"/>
    <numFmt numFmtId="191" formatCode="[$-240A]hh:mm:ss\ AM/PM"/>
    <numFmt numFmtId="192" formatCode="dd\-mm\-yyyy;@"/>
    <numFmt numFmtId="193" formatCode="dd\-mm\-yy;@"/>
    <numFmt numFmtId="194" formatCode="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33" borderId="11" xfId="362" applyFont="1" applyFill="1" applyBorder="1" applyAlignment="1">
      <alignment horizontal="center" vertical="center" wrapText="1"/>
      <protection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6" fontId="0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4" fillId="33" borderId="11" xfId="362" applyFont="1" applyFill="1" applyBorder="1" applyAlignment="1">
      <alignment horizontal="left" vertical="center" wrapText="1"/>
      <protection/>
    </xf>
    <xf numFmtId="0" fontId="26" fillId="3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16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33" borderId="11" xfId="362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3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Hipervínculo 3" xfId="49"/>
    <cellStyle name="Hipervínculo 4" xfId="50"/>
    <cellStyle name="Followed Hyperlink" xfId="51"/>
    <cellStyle name="Incorrecto" xfId="52"/>
    <cellStyle name="Comma" xfId="53"/>
    <cellStyle name="Comma [0]" xfId="54"/>
    <cellStyle name="Millares 2 2" xfId="55"/>
    <cellStyle name="Millares 2 2 2" xfId="56"/>
    <cellStyle name="Millares 2 2 3" xfId="57"/>
    <cellStyle name="Millares 2 2 4" xfId="58"/>
    <cellStyle name="Millares 2 2 5" xfId="59"/>
    <cellStyle name="Millares 3" xfId="60"/>
    <cellStyle name="Millares 3 2" xfId="61"/>
    <cellStyle name="Millares 3 3" xfId="62"/>
    <cellStyle name="Millares 3 4" xfId="63"/>
    <cellStyle name="Millares 3 5" xfId="64"/>
    <cellStyle name="Currency" xfId="65"/>
    <cellStyle name="Currency [0]" xfId="66"/>
    <cellStyle name="Neutral" xfId="67"/>
    <cellStyle name="Normal 10" xfId="68"/>
    <cellStyle name="Normal 10 2" xfId="69"/>
    <cellStyle name="Normal 10 2 2" xfId="70"/>
    <cellStyle name="Normal 10 2 3" xfId="71"/>
    <cellStyle name="Normal 10 2 4" xfId="72"/>
    <cellStyle name="Normal 10 2 5" xfId="73"/>
    <cellStyle name="Normal 10 3" xfId="74"/>
    <cellStyle name="Normal 10 4" xfId="75"/>
    <cellStyle name="Normal 10 5" xfId="76"/>
    <cellStyle name="Normal 10 6" xfId="77"/>
    <cellStyle name="Normal 11" xfId="78"/>
    <cellStyle name="Normal 11 2" xfId="79"/>
    <cellStyle name="Normal 11 3" xfId="80"/>
    <cellStyle name="Normal 11 4" xfId="81"/>
    <cellStyle name="Normal 11 5" xfId="82"/>
    <cellStyle name="Normal 12" xfId="83"/>
    <cellStyle name="Normal 12 2" xfId="84"/>
    <cellStyle name="Normal 12 3" xfId="85"/>
    <cellStyle name="Normal 12 4" xfId="86"/>
    <cellStyle name="Normal 12 5" xfId="87"/>
    <cellStyle name="Normal 13" xfId="88"/>
    <cellStyle name="Normal 13 2" xfId="89"/>
    <cellStyle name="Normal 13 3" xfId="90"/>
    <cellStyle name="Normal 13 4" xfId="91"/>
    <cellStyle name="Normal 13 5" xfId="92"/>
    <cellStyle name="Normal 14" xfId="93"/>
    <cellStyle name="Normal 14 2" xfId="94"/>
    <cellStyle name="Normal 14 3" xfId="95"/>
    <cellStyle name="Normal 14 4" xfId="96"/>
    <cellStyle name="Normal 14 5" xfId="97"/>
    <cellStyle name="Normal 15" xfId="98"/>
    <cellStyle name="Normal 15 2" xfId="99"/>
    <cellStyle name="Normal 15 3" xfId="100"/>
    <cellStyle name="Normal 15 4" xfId="101"/>
    <cellStyle name="Normal 15 5" xfId="102"/>
    <cellStyle name="Normal 16" xfId="103"/>
    <cellStyle name="Normal 16 2" xfId="104"/>
    <cellStyle name="Normal 16 3" xfId="105"/>
    <cellStyle name="Normal 16 4" xfId="106"/>
    <cellStyle name="Normal 16 5" xfId="107"/>
    <cellStyle name="Normal 17" xfId="108"/>
    <cellStyle name="Normal 17 2" xfId="109"/>
    <cellStyle name="Normal 17 3" xfId="110"/>
    <cellStyle name="Normal 17 4" xfId="111"/>
    <cellStyle name="Normal 17 5" xfId="112"/>
    <cellStyle name="Normal 18" xfId="113"/>
    <cellStyle name="Normal 18 2" xfId="114"/>
    <cellStyle name="Normal 18 3" xfId="115"/>
    <cellStyle name="Normal 18 4" xfId="116"/>
    <cellStyle name="Normal 18 5" xfId="117"/>
    <cellStyle name="Normal 19" xfId="118"/>
    <cellStyle name="Normal 19 2" xfId="119"/>
    <cellStyle name="Normal 19 3" xfId="120"/>
    <cellStyle name="Normal 19 4" xfId="121"/>
    <cellStyle name="Normal 19 5" xfId="122"/>
    <cellStyle name="Normal 2" xfId="123"/>
    <cellStyle name="Normal 2 2" xfId="124"/>
    <cellStyle name="Normal 2 2 2" xfId="125"/>
    <cellStyle name="Normal 2 2 2 2" xfId="126"/>
    <cellStyle name="Normal 2 2 2 3" xfId="127"/>
    <cellStyle name="Normal 2 2 2 4" xfId="128"/>
    <cellStyle name="Normal 2 2 2 5" xfId="129"/>
    <cellStyle name="Normal 2 2 3" xfId="130"/>
    <cellStyle name="Normal 2 2 4" xfId="131"/>
    <cellStyle name="Normal 2 2 5" xfId="132"/>
    <cellStyle name="Normal 2 2 6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0" xfId="139"/>
    <cellStyle name="Normal 20 2" xfId="140"/>
    <cellStyle name="Normal 20 3" xfId="141"/>
    <cellStyle name="Normal 20 4" xfId="142"/>
    <cellStyle name="Normal 20 5" xfId="143"/>
    <cellStyle name="Normal 21" xfId="144"/>
    <cellStyle name="Normal 21 2" xfId="145"/>
    <cellStyle name="Normal 21 3" xfId="146"/>
    <cellStyle name="Normal 21 4" xfId="147"/>
    <cellStyle name="Normal 21 5" xfId="148"/>
    <cellStyle name="Normal 22" xfId="149"/>
    <cellStyle name="Normal 22 2" xfId="150"/>
    <cellStyle name="Normal 22 3" xfId="151"/>
    <cellStyle name="Normal 22 4" xfId="152"/>
    <cellStyle name="Normal 22 5" xfId="153"/>
    <cellStyle name="Normal 23" xfId="154"/>
    <cellStyle name="Normal 23 2" xfId="155"/>
    <cellStyle name="Normal 23 3" xfId="156"/>
    <cellStyle name="Normal 23 4" xfId="157"/>
    <cellStyle name="Normal 23 5" xfId="158"/>
    <cellStyle name="Normal 24" xfId="159"/>
    <cellStyle name="Normal 25" xfId="160"/>
    <cellStyle name="Normal 25 2" xfId="161"/>
    <cellStyle name="Normal 25 3" xfId="162"/>
    <cellStyle name="Normal 25 4" xfId="163"/>
    <cellStyle name="Normal 25 5" xfId="164"/>
    <cellStyle name="Normal 26" xfId="165"/>
    <cellStyle name="Normal 26 2" xfId="166"/>
    <cellStyle name="Normal 26 3" xfId="167"/>
    <cellStyle name="Normal 26 4" xfId="168"/>
    <cellStyle name="Normal 26 5" xfId="169"/>
    <cellStyle name="Normal 27" xfId="170"/>
    <cellStyle name="Normal 27 2" xfId="171"/>
    <cellStyle name="Normal 27 3" xfId="172"/>
    <cellStyle name="Normal 27 4" xfId="173"/>
    <cellStyle name="Normal 27 5" xfId="174"/>
    <cellStyle name="Normal 28" xfId="175"/>
    <cellStyle name="Normal 28 2" xfId="176"/>
    <cellStyle name="Normal 28 3" xfId="177"/>
    <cellStyle name="Normal 28 4" xfId="178"/>
    <cellStyle name="Normal 28 5" xfId="179"/>
    <cellStyle name="Normal 29" xfId="180"/>
    <cellStyle name="Normal 29 2" xfId="181"/>
    <cellStyle name="Normal 29 3" xfId="182"/>
    <cellStyle name="Normal 29 4" xfId="183"/>
    <cellStyle name="Normal 29 5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3" xfId="191"/>
    <cellStyle name="Normal 3 4" xfId="192"/>
    <cellStyle name="Normal 3 4 2" xfId="193"/>
    <cellStyle name="Normal 3 4 3" xfId="194"/>
    <cellStyle name="Normal 3 4 4" xfId="195"/>
    <cellStyle name="Normal 3 4 5" xfId="196"/>
    <cellStyle name="Normal 3 5" xfId="197"/>
    <cellStyle name="Normal 3 6" xfId="198"/>
    <cellStyle name="Normal 3 7" xfId="199"/>
    <cellStyle name="Normal 30" xfId="200"/>
    <cellStyle name="Normal 30 2" xfId="201"/>
    <cellStyle name="Normal 30 3" xfId="202"/>
    <cellStyle name="Normal 30 4" xfId="203"/>
    <cellStyle name="Normal 30 5" xfId="204"/>
    <cellStyle name="Normal 31" xfId="205"/>
    <cellStyle name="Normal 31 2" xfId="206"/>
    <cellStyle name="Normal 31 3" xfId="207"/>
    <cellStyle name="Normal 31 4" xfId="208"/>
    <cellStyle name="Normal 31 5" xfId="209"/>
    <cellStyle name="Normal 32" xfId="210"/>
    <cellStyle name="Normal 32 2" xfId="211"/>
    <cellStyle name="Normal 32 3" xfId="212"/>
    <cellStyle name="Normal 32 4" xfId="213"/>
    <cellStyle name="Normal 32 5" xfId="214"/>
    <cellStyle name="Normal 33" xfId="215"/>
    <cellStyle name="Normal 33 2" xfId="216"/>
    <cellStyle name="Normal 33 3" xfId="217"/>
    <cellStyle name="Normal 33 4" xfId="218"/>
    <cellStyle name="Normal 33 5" xfId="219"/>
    <cellStyle name="Normal 34" xfId="220"/>
    <cellStyle name="Normal 35" xfId="221"/>
    <cellStyle name="Normal 36 2" xfId="222"/>
    <cellStyle name="Normal 37" xfId="223"/>
    <cellStyle name="Normal 38" xfId="224"/>
    <cellStyle name="Normal 4" xfId="225"/>
    <cellStyle name="Normal 4 9" xfId="226"/>
    <cellStyle name="Normal 4 9 2" xfId="227"/>
    <cellStyle name="Normal 4 9 3" xfId="228"/>
    <cellStyle name="Normal 4 9 4" xfId="229"/>
    <cellStyle name="Normal 4 9 5" xfId="230"/>
    <cellStyle name="Normal 42" xfId="231"/>
    <cellStyle name="Normal 42 2" xfId="232"/>
    <cellStyle name="Normal 42 3" xfId="233"/>
    <cellStyle name="Normal 42 4" xfId="234"/>
    <cellStyle name="Normal 42 5" xfId="235"/>
    <cellStyle name="Normal 44" xfId="236"/>
    <cellStyle name="Normal 44 2" xfId="237"/>
    <cellStyle name="Normal 44 3" xfId="238"/>
    <cellStyle name="Normal 44 4" xfId="239"/>
    <cellStyle name="Normal 44 5" xfId="240"/>
    <cellStyle name="Normal 46" xfId="241"/>
    <cellStyle name="Normal 46 2" xfId="242"/>
    <cellStyle name="Normal 46 3" xfId="243"/>
    <cellStyle name="Normal 46 4" xfId="244"/>
    <cellStyle name="Normal 46 5" xfId="245"/>
    <cellStyle name="Normal 47" xfId="246"/>
    <cellStyle name="Normal 47 2" xfId="247"/>
    <cellStyle name="Normal 47 3" xfId="248"/>
    <cellStyle name="Normal 47 4" xfId="249"/>
    <cellStyle name="Normal 47 5" xfId="250"/>
    <cellStyle name="Normal 48" xfId="251"/>
    <cellStyle name="Normal 48 2" xfId="252"/>
    <cellStyle name="Normal 48 3" xfId="253"/>
    <cellStyle name="Normal 48 4" xfId="254"/>
    <cellStyle name="Normal 48 5" xfId="255"/>
    <cellStyle name="Normal 49" xfId="256"/>
    <cellStyle name="Normal 49 2" xfId="257"/>
    <cellStyle name="Normal 49 3" xfId="258"/>
    <cellStyle name="Normal 49 4" xfId="259"/>
    <cellStyle name="Normal 49 5" xfId="260"/>
    <cellStyle name="Normal 5" xfId="261"/>
    <cellStyle name="Normal 5 2" xfId="262"/>
    <cellStyle name="Normal 5 3" xfId="263"/>
    <cellStyle name="Normal 5 4" xfId="264"/>
    <cellStyle name="Normal 5 5" xfId="265"/>
    <cellStyle name="Normal 51" xfId="266"/>
    <cellStyle name="Normal 51 2" xfId="267"/>
    <cellStyle name="Normal 51 3" xfId="268"/>
    <cellStyle name="Normal 51 4" xfId="269"/>
    <cellStyle name="Normal 51 5" xfId="270"/>
    <cellStyle name="Normal 52" xfId="271"/>
    <cellStyle name="Normal 52 2" xfId="272"/>
    <cellStyle name="Normal 52 3" xfId="273"/>
    <cellStyle name="Normal 52 4" xfId="274"/>
    <cellStyle name="Normal 52 5" xfId="275"/>
    <cellStyle name="Normal 53" xfId="276"/>
    <cellStyle name="Normal 53 2" xfId="277"/>
    <cellStyle name="Normal 53 3" xfId="278"/>
    <cellStyle name="Normal 53 4" xfId="279"/>
    <cellStyle name="Normal 53 5" xfId="280"/>
    <cellStyle name="Normal 54" xfId="281"/>
    <cellStyle name="Normal 54 2" xfId="282"/>
    <cellStyle name="Normal 54 3" xfId="283"/>
    <cellStyle name="Normal 54 4" xfId="284"/>
    <cellStyle name="Normal 54 5" xfId="285"/>
    <cellStyle name="Normal 55" xfId="286"/>
    <cellStyle name="Normal 55 2" xfId="287"/>
    <cellStyle name="Normal 55 3" xfId="288"/>
    <cellStyle name="Normal 55 4" xfId="289"/>
    <cellStyle name="Normal 55 5" xfId="290"/>
    <cellStyle name="Normal 56" xfId="291"/>
    <cellStyle name="Normal 57" xfId="292"/>
    <cellStyle name="Normal 57 2" xfId="293"/>
    <cellStyle name="Normal 57 3" xfId="294"/>
    <cellStyle name="Normal 57 4" xfId="295"/>
    <cellStyle name="Normal 57 5" xfId="296"/>
    <cellStyle name="Normal 58" xfId="297"/>
    <cellStyle name="Normal 58 2" xfId="298"/>
    <cellStyle name="Normal 58 3" xfId="299"/>
    <cellStyle name="Normal 58 4" xfId="300"/>
    <cellStyle name="Normal 58 5" xfId="301"/>
    <cellStyle name="Normal 59" xfId="302"/>
    <cellStyle name="Normal 59 2" xfId="303"/>
    <cellStyle name="Normal 59 3" xfId="304"/>
    <cellStyle name="Normal 59 4" xfId="305"/>
    <cellStyle name="Normal 59 5" xfId="306"/>
    <cellStyle name="Normal 6" xfId="307"/>
    <cellStyle name="Normal 6 2" xfId="308"/>
    <cellStyle name="Normal 6 3" xfId="309"/>
    <cellStyle name="Normal 6 4" xfId="310"/>
    <cellStyle name="Normal 6 5" xfId="311"/>
    <cellStyle name="Normal 62" xfId="312"/>
    <cellStyle name="Normal 62 2" xfId="313"/>
    <cellStyle name="Normal 62 3" xfId="314"/>
    <cellStyle name="Normal 62 4" xfId="315"/>
    <cellStyle name="Normal 62 5" xfId="316"/>
    <cellStyle name="Normal 64" xfId="317"/>
    <cellStyle name="Normal 64 2" xfId="318"/>
    <cellStyle name="Normal 64 3" xfId="319"/>
    <cellStyle name="Normal 64 4" xfId="320"/>
    <cellStyle name="Normal 64 5" xfId="321"/>
    <cellStyle name="Normal 66" xfId="322"/>
    <cellStyle name="Normal 66 2" xfId="323"/>
    <cellStyle name="Normal 66 3" xfId="324"/>
    <cellStyle name="Normal 66 4" xfId="325"/>
    <cellStyle name="Normal 66 5" xfId="326"/>
    <cellStyle name="Normal 68" xfId="327"/>
    <cellStyle name="Normal 68 2" xfId="328"/>
    <cellStyle name="Normal 68 3" xfId="329"/>
    <cellStyle name="Normal 68 4" xfId="330"/>
    <cellStyle name="Normal 68 5" xfId="331"/>
    <cellStyle name="Normal 7" xfId="332"/>
    <cellStyle name="Normal 7 2" xfId="333"/>
    <cellStyle name="Normal 7 3" xfId="334"/>
    <cellStyle name="Normal 7 4" xfId="335"/>
    <cellStyle name="Normal 7 5" xfId="336"/>
    <cellStyle name="Normal 70" xfId="337"/>
    <cellStyle name="Normal 70 2" xfId="338"/>
    <cellStyle name="Normal 70 3" xfId="339"/>
    <cellStyle name="Normal 70 4" xfId="340"/>
    <cellStyle name="Normal 70 5" xfId="341"/>
    <cellStyle name="Normal 71" xfId="342"/>
    <cellStyle name="Normal 71 2" xfId="343"/>
    <cellStyle name="Normal 71 3" xfId="344"/>
    <cellStyle name="Normal 71 4" xfId="345"/>
    <cellStyle name="Normal 71 5" xfId="346"/>
    <cellStyle name="Normal 8" xfId="347"/>
    <cellStyle name="Normal 8 10" xfId="348"/>
    <cellStyle name="Normal 8 10 2" xfId="349"/>
    <cellStyle name="Normal 8 10 3" xfId="350"/>
    <cellStyle name="Normal 8 10 4" xfId="351"/>
    <cellStyle name="Normal 8 10 5" xfId="352"/>
    <cellStyle name="Normal 8 2" xfId="353"/>
    <cellStyle name="Normal 8 3" xfId="354"/>
    <cellStyle name="Normal 8 4" xfId="355"/>
    <cellStyle name="Normal 8 5" xfId="356"/>
    <cellStyle name="Normal 9" xfId="357"/>
    <cellStyle name="Normal 9 2" xfId="358"/>
    <cellStyle name="Normal 9 3" xfId="359"/>
    <cellStyle name="Normal 9 4" xfId="360"/>
    <cellStyle name="Normal 9 5" xfId="361"/>
    <cellStyle name="Normal_ReporteFinal" xfId="362"/>
    <cellStyle name="Notas" xfId="363"/>
    <cellStyle name="Percent" xfId="364"/>
    <cellStyle name="Porcentaje 2" xfId="365"/>
    <cellStyle name="Salida" xfId="366"/>
    <cellStyle name="Texto de advertencia" xfId="367"/>
    <cellStyle name="Texto explicativo" xfId="368"/>
    <cellStyle name="Título" xfId="369"/>
    <cellStyle name="Título 2" xfId="370"/>
    <cellStyle name="Título 3" xfId="371"/>
    <cellStyle name="Total" xfId="3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85725</xdr:rowOff>
    </xdr:from>
    <xdr:to>
      <xdr:col>7</xdr:col>
      <xdr:colOff>38100</xdr:colOff>
      <xdr:row>1</xdr:row>
      <xdr:rowOff>828675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4765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OS\Descargas\2018-B-ASIGNAC&#211;N-LENGUA%20CASTELLANA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-Asignación"/>
      <sheetName val="Programa"/>
      <sheetName val="Centro"/>
      <sheetName val="Profesores"/>
    </sheetNames>
    <sheetDataSet>
      <sheetData sheetId="1">
        <row r="20">
          <cell r="A20">
            <v>102085</v>
          </cell>
          <cell r="B20" t="str">
            <v>FARMACIA VETERINARIA</v>
          </cell>
          <cell r="C20">
            <v>845</v>
          </cell>
          <cell r="D20" t="str">
            <v>I</v>
          </cell>
          <cell r="E20" t="str">
            <v>VI</v>
          </cell>
        </row>
        <row r="21">
          <cell r="A21">
            <v>102131</v>
          </cell>
          <cell r="B21" t="str">
            <v>FARMACIA VETERINARIA</v>
          </cell>
          <cell r="C21">
            <v>845</v>
          </cell>
          <cell r="D21" t="str">
            <v>II</v>
          </cell>
          <cell r="E21" t="str">
            <v>VI</v>
          </cell>
        </row>
        <row r="22">
          <cell r="A22">
            <v>201066</v>
          </cell>
          <cell r="B22" t="str">
            <v>ECOLOGIA</v>
          </cell>
          <cell r="C22">
            <v>838</v>
          </cell>
          <cell r="D22" t="str">
            <v>I</v>
          </cell>
          <cell r="E22" t="str">
            <v>I</v>
          </cell>
        </row>
        <row r="23">
          <cell r="A23">
            <v>201067</v>
          </cell>
          <cell r="B23" t="str">
            <v>VIVEROS</v>
          </cell>
          <cell r="C23">
            <v>838</v>
          </cell>
          <cell r="D23" t="str">
            <v>I</v>
          </cell>
          <cell r="E23" t="str">
            <v>III</v>
          </cell>
        </row>
        <row r="24">
          <cell r="A24">
            <v>201068</v>
          </cell>
          <cell r="B24" t="str">
            <v>DENDROLOGIA</v>
          </cell>
          <cell r="C24">
            <v>838</v>
          </cell>
          <cell r="D24" t="str">
            <v>I</v>
          </cell>
          <cell r="E24" t="str">
            <v>III</v>
          </cell>
        </row>
        <row r="25">
          <cell r="A25">
            <v>201069</v>
          </cell>
          <cell r="B25" t="str">
            <v>ELECTIVA - NUCLEO DINAMICAS Y RELACIONES DEL ECOSISTEMA III NIVEL</v>
          </cell>
          <cell r="C25">
            <v>838</v>
          </cell>
          <cell r="D25" t="str">
            <v>I</v>
          </cell>
          <cell r="E25" t="str">
            <v>III</v>
          </cell>
        </row>
        <row r="26">
          <cell r="A26">
            <v>201070</v>
          </cell>
          <cell r="B26" t="str">
            <v>APROVECHAMIENTO FORESTAL</v>
          </cell>
          <cell r="C26">
            <v>838</v>
          </cell>
          <cell r="D26" t="str">
            <v>I</v>
          </cell>
          <cell r="E26" t="str">
            <v>IV</v>
          </cell>
        </row>
        <row r="27">
          <cell r="A27">
            <v>201071</v>
          </cell>
          <cell r="B27" t="str">
            <v>PARQUES Y RESERVAS NATURALES</v>
          </cell>
          <cell r="C27">
            <v>838</v>
          </cell>
          <cell r="D27" t="str">
            <v>I</v>
          </cell>
          <cell r="E27" t="str">
            <v>IV</v>
          </cell>
        </row>
        <row r="28">
          <cell r="A28">
            <v>201072</v>
          </cell>
          <cell r="B28" t="str">
            <v>ELECTIVA - NUCLEO PROTECCION Y RECUPERACION DE ECOSISTEMAS FORESTALES IV NIVEL</v>
          </cell>
          <cell r="C28">
            <v>838</v>
          </cell>
          <cell r="D28" t="str">
            <v>I</v>
          </cell>
          <cell r="E28" t="str">
            <v>IV</v>
          </cell>
        </row>
        <row r="29">
          <cell r="A29">
            <v>201073</v>
          </cell>
          <cell r="B29" t="str">
            <v>INVENTARIO FORESTAL</v>
          </cell>
          <cell r="C29">
            <v>838</v>
          </cell>
          <cell r="D29" t="str">
            <v>I</v>
          </cell>
          <cell r="E29" t="str">
            <v>V</v>
          </cell>
        </row>
        <row r="30">
          <cell r="A30">
            <v>201074</v>
          </cell>
          <cell r="B30" t="str">
            <v>DASOMETRIA</v>
          </cell>
          <cell r="C30">
            <v>838</v>
          </cell>
          <cell r="D30" t="str">
            <v>I</v>
          </cell>
          <cell r="E30" t="str">
            <v>V</v>
          </cell>
        </row>
        <row r="31">
          <cell r="A31">
            <v>201075</v>
          </cell>
          <cell r="B31" t="str">
            <v>PROPIEDAD Y TECNOLOGIA DE LA MADERA</v>
          </cell>
          <cell r="C31">
            <v>838</v>
          </cell>
          <cell r="D31" t="str">
            <v>I</v>
          </cell>
          <cell r="E31" t="str">
            <v>V</v>
          </cell>
        </row>
        <row r="32">
          <cell r="A32">
            <v>201076</v>
          </cell>
          <cell r="B32" t="str">
            <v>ELECTIVA - NUCLEO PROTECCION Y RECUPERACION DE ECOSISTEMAS FORESTALES RECURSOS PROMISORIOS</v>
          </cell>
          <cell r="C32">
            <v>838</v>
          </cell>
          <cell r="D32" t="str">
            <v>I</v>
          </cell>
          <cell r="E32" t="str">
            <v>V</v>
          </cell>
        </row>
        <row r="33">
          <cell r="A33">
            <v>201077</v>
          </cell>
          <cell r="B33" t="str">
            <v>SILVICULTURA DE PLANTACIONES Y BOSQUE NATURAL</v>
          </cell>
          <cell r="C33">
            <v>838</v>
          </cell>
          <cell r="D33" t="str">
            <v>I</v>
          </cell>
          <cell r="E33" t="str">
            <v>VI</v>
          </cell>
        </row>
        <row r="34">
          <cell r="A34">
            <v>201078</v>
          </cell>
          <cell r="B34" t="str">
            <v>ECOTURISMO</v>
          </cell>
          <cell r="C34">
            <v>838</v>
          </cell>
          <cell r="D34" t="str">
            <v>I</v>
          </cell>
          <cell r="E34" t="str">
            <v>VI</v>
          </cell>
        </row>
        <row r="35">
          <cell r="A35">
            <v>201079</v>
          </cell>
          <cell r="B35" t="str">
            <v>ELECTIVA NUCLEO APROVECHAMIENTO INTEGRAL Y SOSTENIBLE DEL BOSQUE </v>
          </cell>
          <cell r="C35">
            <v>838</v>
          </cell>
          <cell r="D35" t="str">
            <v>I</v>
          </cell>
          <cell r="E35" t="str">
            <v>VI</v>
          </cell>
        </row>
        <row r="36">
          <cell r="A36">
            <v>201118</v>
          </cell>
          <cell r="B36" t="str">
            <v>TURISMO DE NATURALEZA</v>
          </cell>
          <cell r="C36">
            <v>835</v>
          </cell>
          <cell r="D36" t="str">
            <v>III</v>
          </cell>
          <cell r="E36" t="str">
            <v>III</v>
          </cell>
        </row>
        <row r="37">
          <cell r="A37">
            <v>201121</v>
          </cell>
          <cell r="B37" t="str">
            <v>EDUCACION AMBIENTAL</v>
          </cell>
          <cell r="C37">
            <v>803</v>
          </cell>
          <cell r="D37" t="str">
            <v>V</v>
          </cell>
          <cell r="E37" t="str">
            <v>X</v>
          </cell>
        </row>
        <row r="38">
          <cell r="A38">
            <v>202314</v>
          </cell>
          <cell r="B38" t="str">
            <v>FUNDAMENTOS DE FOTOGRAMETRIA Y FOTOINTERPRETACION</v>
          </cell>
          <cell r="C38">
            <v>838</v>
          </cell>
          <cell r="D38" t="str">
            <v>I</v>
          </cell>
          <cell r="E38" t="str">
            <v>IV</v>
          </cell>
        </row>
        <row r="39">
          <cell r="A39">
            <v>202319</v>
          </cell>
          <cell r="B39" t="str">
            <v>INFORMATICA Y TELEMATICA</v>
          </cell>
          <cell r="C39">
            <v>845</v>
          </cell>
          <cell r="D39" t="str">
            <v>I</v>
          </cell>
          <cell r="E39" t="str">
            <v>I</v>
          </cell>
        </row>
        <row r="40">
          <cell r="A40">
            <v>202352</v>
          </cell>
          <cell r="B40" t="str">
            <v>MEDICIONES AMBIENTALES</v>
          </cell>
          <cell r="C40">
            <v>821</v>
          </cell>
          <cell r="D40" t="str">
            <v>III</v>
          </cell>
          <cell r="E40" t="str">
            <v>IV</v>
          </cell>
        </row>
        <row r="41">
          <cell r="A41">
            <v>202353</v>
          </cell>
          <cell r="B41" t="str">
            <v>EVALUACION AMBIENTAL</v>
          </cell>
          <cell r="C41">
            <v>821</v>
          </cell>
          <cell r="D41" t="str">
            <v>III</v>
          </cell>
          <cell r="E41" t="str">
            <v>VII</v>
          </cell>
        </row>
        <row r="42">
          <cell r="A42">
            <v>202354</v>
          </cell>
          <cell r="B42" t="str">
            <v>DISEÑO Y ESTRUCTURA DEL PSO Y PLANES DE EMERGENCIA</v>
          </cell>
          <cell r="C42">
            <v>821</v>
          </cell>
          <cell r="D42" t="str">
            <v>III</v>
          </cell>
          <cell r="E42" t="str">
            <v>IX</v>
          </cell>
        </row>
        <row r="43">
          <cell r="A43">
            <v>202388</v>
          </cell>
          <cell r="B43" t="str">
            <v>INTRODUCCION A LOS SISTEMAS</v>
          </cell>
          <cell r="C43">
            <v>848</v>
          </cell>
          <cell r="D43" t="str">
            <v>I</v>
          </cell>
          <cell r="E43" t="str">
            <v>I</v>
          </cell>
        </row>
        <row r="44">
          <cell r="A44">
            <v>202389</v>
          </cell>
          <cell r="B44" t="str">
            <v>LOGICA DE SISTEMAS</v>
          </cell>
          <cell r="C44">
            <v>848</v>
          </cell>
          <cell r="D44" t="str">
            <v>I</v>
          </cell>
          <cell r="E44" t="str">
            <v>I</v>
          </cell>
        </row>
        <row r="45">
          <cell r="A45">
            <v>202390</v>
          </cell>
          <cell r="B45" t="str">
            <v>MINERIA DE DATOS</v>
          </cell>
          <cell r="C45">
            <v>849</v>
          </cell>
          <cell r="D45" t="str">
            <v>I</v>
          </cell>
          <cell r="E45" t="str">
            <v>VI</v>
          </cell>
        </row>
        <row r="46">
          <cell r="A46">
            <v>202391</v>
          </cell>
          <cell r="B46" t="str">
            <v>REDES NEURONALES</v>
          </cell>
          <cell r="C46">
            <v>849</v>
          </cell>
          <cell r="D46" t="str">
            <v>I</v>
          </cell>
          <cell r="E46" t="str">
            <v>VI</v>
          </cell>
        </row>
        <row r="47">
          <cell r="A47">
            <v>202392</v>
          </cell>
          <cell r="B47" t="str">
            <v>HERRAMIENTAS INFORMATICAS</v>
          </cell>
          <cell r="C47">
            <v>835</v>
          </cell>
          <cell r="D47" t="str">
            <v>III</v>
          </cell>
          <cell r="E47" t="str">
            <v>I</v>
          </cell>
        </row>
        <row r="48">
          <cell r="A48">
            <v>202393</v>
          </cell>
          <cell r="B48" t="str">
            <v>INFORMATICA APLICADA SISTEMA DE DISTRIBUCION</v>
          </cell>
          <cell r="C48">
            <v>835</v>
          </cell>
          <cell r="D48" t="str">
            <v>III</v>
          </cell>
          <cell r="E48" t="str">
            <v>V</v>
          </cell>
        </row>
        <row r="49">
          <cell r="A49">
            <v>202399</v>
          </cell>
          <cell r="B49" t="str">
            <v>METODOLOGIAS DE DISEÑO DE SOFTWARE</v>
          </cell>
          <cell r="C49">
            <v>848</v>
          </cell>
          <cell r="D49" t="str">
            <v>I</v>
          </cell>
          <cell r="E49" t="str">
            <v>II</v>
          </cell>
        </row>
        <row r="50">
          <cell r="A50">
            <v>202400</v>
          </cell>
          <cell r="B50" t="str">
            <v>ELEMENTOS DE PROGRAMACION ORIENTADA A OBJETOS</v>
          </cell>
          <cell r="C50">
            <v>848</v>
          </cell>
          <cell r="D50" t="str">
            <v>I</v>
          </cell>
          <cell r="E50" t="str">
            <v>II</v>
          </cell>
        </row>
        <row r="51">
          <cell r="A51">
            <v>202401</v>
          </cell>
          <cell r="B51" t="str">
            <v>TEORIA DE SISTEMAS</v>
          </cell>
          <cell r="C51">
            <v>848</v>
          </cell>
          <cell r="D51" t="str">
            <v>I</v>
          </cell>
          <cell r="E51" t="str">
            <v>III</v>
          </cell>
        </row>
        <row r="52">
          <cell r="A52">
            <v>202402</v>
          </cell>
          <cell r="B52" t="str">
            <v>INGENIERIA DE SOFTWARE</v>
          </cell>
          <cell r="C52">
            <v>848</v>
          </cell>
          <cell r="D52" t="str">
            <v>I</v>
          </cell>
          <cell r="E52" t="str">
            <v>III</v>
          </cell>
        </row>
        <row r="53">
          <cell r="A53">
            <v>202403</v>
          </cell>
          <cell r="B53" t="str">
            <v>ARQUITECTURA DE SOFTWARE</v>
          </cell>
          <cell r="C53">
            <v>848</v>
          </cell>
          <cell r="D53" t="str">
            <v>I</v>
          </cell>
          <cell r="E53" t="str">
            <v>III</v>
          </cell>
        </row>
        <row r="54">
          <cell r="A54">
            <v>202404</v>
          </cell>
          <cell r="B54" t="str">
            <v>APLICACION DE LA PROGRAMACION ORIENTADA A OBJETOS</v>
          </cell>
          <cell r="C54">
            <v>848</v>
          </cell>
          <cell r="D54" t="str">
            <v>I</v>
          </cell>
          <cell r="E54" t="str">
            <v>III</v>
          </cell>
        </row>
        <row r="55">
          <cell r="A55">
            <v>202405</v>
          </cell>
          <cell r="B55" t="str">
            <v>GESTION DE INFORMACION I</v>
          </cell>
          <cell r="C55">
            <v>848</v>
          </cell>
          <cell r="D55" t="str">
            <v>I</v>
          </cell>
          <cell r="E55" t="str">
            <v>IV</v>
          </cell>
        </row>
        <row r="56">
          <cell r="A56">
            <v>202406</v>
          </cell>
          <cell r="B56" t="str">
            <v>PROFUNDIZACION EN PROGRAMACION ORIENTADA A OBJETOS</v>
          </cell>
          <cell r="C56">
            <v>848</v>
          </cell>
          <cell r="D56" t="str">
            <v>I</v>
          </cell>
          <cell r="E56" t="str">
            <v>IV</v>
          </cell>
        </row>
        <row r="57">
          <cell r="A57">
            <v>202407</v>
          </cell>
          <cell r="B57" t="str">
            <v>DISEÑO DE REDES</v>
          </cell>
          <cell r="C57">
            <v>848</v>
          </cell>
          <cell r="D57" t="str">
            <v>I</v>
          </cell>
          <cell r="E57" t="str">
            <v>IV</v>
          </cell>
        </row>
        <row r="58">
          <cell r="A58">
            <v>202408</v>
          </cell>
          <cell r="B58" t="str">
            <v>GESTION DE INFORMACION II</v>
          </cell>
          <cell r="C58">
            <v>848</v>
          </cell>
          <cell r="D58" t="str">
            <v>I</v>
          </cell>
          <cell r="E58" t="str">
            <v>V</v>
          </cell>
        </row>
        <row r="59">
          <cell r="A59">
            <v>202409</v>
          </cell>
          <cell r="B59" t="str">
            <v>OPCION DE GRADO</v>
          </cell>
          <cell r="C59">
            <v>848</v>
          </cell>
          <cell r="D59" t="str">
            <v>I</v>
          </cell>
          <cell r="E59" t="str">
            <v>V</v>
          </cell>
        </row>
        <row r="60">
          <cell r="A60">
            <v>202410</v>
          </cell>
          <cell r="B60" t="str">
            <v>SISTEMAS OPERATIVOS</v>
          </cell>
          <cell r="C60">
            <v>848</v>
          </cell>
          <cell r="D60" t="str">
            <v>I</v>
          </cell>
          <cell r="E60" t="str">
            <v>V</v>
          </cell>
        </row>
        <row r="61">
          <cell r="A61">
            <v>202411</v>
          </cell>
          <cell r="B61" t="str">
            <v>ELECTIVA TECNOLOGICA - ADMINISTRACION DE REDES</v>
          </cell>
          <cell r="C61">
            <v>848</v>
          </cell>
          <cell r="D61" t="str">
            <v>I</v>
          </cell>
          <cell r="E61" t="str">
            <v>V</v>
          </cell>
        </row>
        <row r="62">
          <cell r="A62">
            <v>202412</v>
          </cell>
          <cell r="B62" t="str">
            <v>ELECTIVA TECNOLOGICA - ADMINISTRACION DE SERVIDORES</v>
          </cell>
          <cell r="C62">
            <v>848</v>
          </cell>
          <cell r="D62" t="str">
            <v>I</v>
          </cell>
          <cell r="E62" t="str">
            <v>V</v>
          </cell>
        </row>
        <row r="63">
          <cell r="A63">
            <v>202413</v>
          </cell>
          <cell r="B63" t="str">
            <v>ELECTIVA TECNOLOGICA - SEGURIDAD DE REDES</v>
          </cell>
          <cell r="C63">
            <v>848</v>
          </cell>
          <cell r="D63" t="str">
            <v>I</v>
          </cell>
          <cell r="E63" t="str">
            <v>V</v>
          </cell>
        </row>
        <row r="64">
          <cell r="A64">
            <v>202414</v>
          </cell>
          <cell r="B64" t="str">
            <v>INVESTIGACION DE OPERACIONES</v>
          </cell>
          <cell r="C64">
            <v>849</v>
          </cell>
          <cell r="D64" t="str">
            <v>I</v>
          </cell>
          <cell r="E64" t="str">
            <v>VII</v>
          </cell>
        </row>
        <row r="65">
          <cell r="A65">
            <v>202415</v>
          </cell>
          <cell r="B65" t="str">
            <v>MODELOS DE CONOCIMIENTO</v>
          </cell>
          <cell r="C65">
            <v>849</v>
          </cell>
          <cell r="D65" t="str">
            <v>I</v>
          </cell>
          <cell r="E65" t="str">
            <v>VII</v>
          </cell>
        </row>
        <row r="66">
          <cell r="A66">
            <v>202416</v>
          </cell>
          <cell r="B66" t="str">
            <v>PROGRAMACION DE SISTEMAS INTELIGENTES</v>
          </cell>
          <cell r="C66">
            <v>849</v>
          </cell>
          <cell r="D66" t="str">
            <v>I</v>
          </cell>
          <cell r="E66" t="str">
            <v>VII</v>
          </cell>
        </row>
        <row r="67">
          <cell r="A67">
            <v>202417</v>
          </cell>
          <cell r="B67" t="str">
            <v>MODELOS Y SIMULACION</v>
          </cell>
          <cell r="C67">
            <v>849</v>
          </cell>
          <cell r="D67" t="str">
            <v>I</v>
          </cell>
          <cell r="E67" t="str">
            <v>VIII</v>
          </cell>
        </row>
        <row r="68">
          <cell r="A68">
            <v>202418</v>
          </cell>
          <cell r="B68" t="str">
            <v>ELECTIVA PROFESIONAL I</v>
          </cell>
          <cell r="C68">
            <v>849</v>
          </cell>
          <cell r="D68" t="str">
            <v>I</v>
          </cell>
          <cell r="E68" t="str">
            <v>VIII</v>
          </cell>
        </row>
        <row r="69">
          <cell r="A69">
            <v>202419</v>
          </cell>
          <cell r="B69" t="str">
            <v>INGENIERIA DE NEGOCIOS</v>
          </cell>
          <cell r="C69">
            <v>849</v>
          </cell>
          <cell r="D69" t="str">
            <v>I</v>
          </cell>
          <cell r="E69" t="str">
            <v>VIII</v>
          </cell>
        </row>
        <row r="70">
          <cell r="A70">
            <v>202420</v>
          </cell>
          <cell r="B70" t="str">
            <v>ELECTIVA PROFESIONAL II - WEB SEMANTICA</v>
          </cell>
          <cell r="C70">
            <v>849</v>
          </cell>
          <cell r="D70" t="str">
            <v>I</v>
          </cell>
          <cell r="E70" t="str">
            <v>VIII</v>
          </cell>
        </row>
        <row r="71">
          <cell r="A71">
            <v>202421</v>
          </cell>
          <cell r="B71" t="str">
            <v>ELECTIVA PROFESIONAL II - SISTEMAS DE CONTROL DE INFORMACION</v>
          </cell>
          <cell r="C71">
            <v>849</v>
          </cell>
          <cell r="D71" t="str">
            <v>I</v>
          </cell>
          <cell r="E71" t="str">
            <v>VIII</v>
          </cell>
        </row>
        <row r="72">
          <cell r="A72">
            <v>202422</v>
          </cell>
          <cell r="B72" t="str">
            <v>ELECTIVA PROFESIONAL II - GESTION DE SISTEMAS DE INFORMACION</v>
          </cell>
          <cell r="C72">
            <v>849</v>
          </cell>
          <cell r="D72" t="str">
            <v>I</v>
          </cell>
          <cell r="E72" t="str">
            <v>VIII</v>
          </cell>
        </row>
        <row r="73">
          <cell r="A73">
            <v>202423</v>
          </cell>
          <cell r="B73" t="str">
            <v>SEGURIDAD DE LA INFORMACION</v>
          </cell>
          <cell r="C73">
            <v>849</v>
          </cell>
          <cell r="D73" t="str">
            <v>I</v>
          </cell>
          <cell r="E73" t="str">
            <v>VIII</v>
          </cell>
        </row>
        <row r="74">
          <cell r="A74">
            <v>202424</v>
          </cell>
          <cell r="B74" t="str">
            <v>PRACTICA EMPRESARIAL</v>
          </cell>
          <cell r="C74">
            <v>849</v>
          </cell>
          <cell r="D74" t="str">
            <v>I</v>
          </cell>
          <cell r="E74" t="str">
            <v>IX</v>
          </cell>
        </row>
        <row r="75">
          <cell r="A75">
            <v>202425</v>
          </cell>
          <cell r="B75" t="str">
            <v>OPCION DE GRADO</v>
          </cell>
          <cell r="C75">
            <v>849</v>
          </cell>
          <cell r="D75" t="str">
            <v>I</v>
          </cell>
          <cell r="E75" t="str">
            <v>IX</v>
          </cell>
        </row>
        <row r="76">
          <cell r="A76">
            <v>202426</v>
          </cell>
          <cell r="B76" t="str">
            <v>ELECTIVA PROFESIONAL III - IMPLEMENTACION DE SISTEMAS DE SEGURIDAD</v>
          </cell>
          <cell r="C76">
            <v>849</v>
          </cell>
          <cell r="D76" t="str">
            <v>I</v>
          </cell>
          <cell r="E76" t="str">
            <v>IX</v>
          </cell>
        </row>
        <row r="77">
          <cell r="A77">
            <v>202427</v>
          </cell>
          <cell r="B77" t="str">
            <v>ELECTIVA PROFESIONAL III - INFORMATICA FORENSE</v>
          </cell>
          <cell r="C77">
            <v>849</v>
          </cell>
          <cell r="D77" t="str">
            <v>I</v>
          </cell>
          <cell r="E77" t="str">
            <v>IX</v>
          </cell>
        </row>
        <row r="78">
          <cell r="A78">
            <v>202428</v>
          </cell>
          <cell r="B78" t="str">
            <v>ELECTIVA PROFESIONAL III - GESTION DE SERVIDORES</v>
          </cell>
          <cell r="C78">
            <v>849</v>
          </cell>
          <cell r="D78" t="str">
            <v>I</v>
          </cell>
          <cell r="E78" t="str">
            <v>IX</v>
          </cell>
        </row>
        <row r="79">
          <cell r="A79">
            <v>202429</v>
          </cell>
          <cell r="B79" t="str">
            <v>INFORMATICA Y METODOS CUANTITATIVOS</v>
          </cell>
          <cell r="C79">
            <v>803</v>
          </cell>
          <cell r="D79" t="str">
            <v>V</v>
          </cell>
          <cell r="E79" t="str">
            <v>III</v>
          </cell>
        </row>
        <row r="80">
          <cell r="A80">
            <v>202430</v>
          </cell>
          <cell r="B80" t="str">
            <v>ADMINISTRACION DE LA PRODUCCION Y OPERACIONES</v>
          </cell>
          <cell r="C80">
            <v>803</v>
          </cell>
          <cell r="D80" t="str">
            <v>V</v>
          </cell>
          <cell r="E80" t="str">
            <v>VI</v>
          </cell>
        </row>
        <row r="81">
          <cell r="A81">
            <v>202447</v>
          </cell>
          <cell r="B81" t="str">
            <v>INFORMATICA Y TELEMATICA</v>
          </cell>
          <cell r="C81">
            <v>845</v>
          </cell>
          <cell r="D81" t="str">
            <v>II</v>
          </cell>
          <cell r="E81" t="str">
            <v>I</v>
          </cell>
        </row>
        <row r="82">
          <cell r="A82">
            <v>202451</v>
          </cell>
          <cell r="B82" t="str">
            <v>ELECTIVA TECNOLOGICA</v>
          </cell>
          <cell r="C82">
            <v>848</v>
          </cell>
          <cell r="D82" t="str">
            <v>I</v>
          </cell>
          <cell r="E82" t="str">
            <v>V</v>
          </cell>
        </row>
        <row r="83">
          <cell r="A83">
            <v>302081</v>
          </cell>
          <cell r="B83" t="str">
            <v>TRABAJO COMUNITARIO</v>
          </cell>
          <cell r="C83">
            <v>838</v>
          </cell>
          <cell r="D83" t="str">
            <v>I</v>
          </cell>
          <cell r="E83" t="str">
            <v>I</v>
          </cell>
        </row>
        <row r="84">
          <cell r="A84">
            <v>302082</v>
          </cell>
          <cell r="B84" t="str">
            <v>SISTEMAS AGROFORESTALES</v>
          </cell>
          <cell r="C84">
            <v>838</v>
          </cell>
          <cell r="D84" t="str">
            <v>I</v>
          </cell>
          <cell r="E84" t="str">
            <v>IV</v>
          </cell>
        </row>
        <row r="85">
          <cell r="A85">
            <v>303070</v>
          </cell>
          <cell r="B85" t="str">
            <v>CLIMATOLOGIA</v>
          </cell>
          <cell r="C85">
            <v>838</v>
          </cell>
          <cell r="D85" t="str">
            <v>I</v>
          </cell>
          <cell r="E85" t="str">
            <v>II</v>
          </cell>
        </row>
        <row r="86">
          <cell r="A86">
            <v>303071</v>
          </cell>
          <cell r="B86" t="str">
            <v>EDAFOLOGIA</v>
          </cell>
          <cell r="C86">
            <v>838</v>
          </cell>
          <cell r="D86" t="str">
            <v>I</v>
          </cell>
          <cell r="E86" t="str">
            <v>V</v>
          </cell>
        </row>
        <row r="87">
          <cell r="A87">
            <v>303072</v>
          </cell>
          <cell r="B87" t="str">
            <v>MANEJO Y CONSERVACION DE SUELOS</v>
          </cell>
          <cell r="C87">
            <v>838</v>
          </cell>
          <cell r="D87" t="str">
            <v>I</v>
          </cell>
          <cell r="E87" t="str">
            <v>VI</v>
          </cell>
        </row>
        <row r="88">
          <cell r="A88">
            <v>303073</v>
          </cell>
          <cell r="B88" t="str">
            <v>DIAGNOSTICO DE CUENCAS HIDROGRAFICAS</v>
          </cell>
          <cell r="C88">
            <v>838</v>
          </cell>
          <cell r="D88" t="str">
            <v>I</v>
          </cell>
          <cell r="E88" t="str">
            <v>VI</v>
          </cell>
        </row>
        <row r="89">
          <cell r="A89">
            <v>401516</v>
          </cell>
          <cell r="B89" t="str">
            <v>ADMINISTRACION GENERAL</v>
          </cell>
          <cell r="C89">
            <v>845</v>
          </cell>
          <cell r="D89" t="str">
            <v>I</v>
          </cell>
          <cell r="E89" t="str">
            <v>II</v>
          </cell>
        </row>
        <row r="90">
          <cell r="A90">
            <v>401517</v>
          </cell>
          <cell r="B90" t="str">
            <v>GERENCIA ESTRATEGICA</v>
          </cell>
          <cell r="C90">
            <v>845</v>
          </cell>
          <cell r="D90" t="str">
            <v>I</v>
          </cell>
          <cell r="E90" t="str">
            <v>III</v>
          </cell>
        </row>
        <row r="91">
          <cell r="A91">
            <v>401518</v>
          </cell>
          <cell r="B91" t="str">
            <v>GERENCIA DE MERCADEO</v>
          </cell>
          <cell r="C91">
            <v>845</v>
          </cell>
          <cell r="D91" t="str">
            <v>I</v>
          </cell>
          <cell r="E91" t="str">
            <v>IV</v>
          </cell>
        </row>
        <row r="92">
          <cell r="A92">
            <v>401629</v>
          </cell>
          <cell r="B92" t="str">
            <v>ELECTIVA PROFESIONAL</v>
          </cell>
          <cell r="C92">
            <v>845</v>
          </cell>
          <cell r="D92" t="str">
            <v>I</v>
          </cell>
          <cell r="E92" t="str">
            <v>III</v>
          </cell>
        </row>
        <row r="93">
          <cell r="A93">
            <v>401630</v>
          </cell>
          <cell r="B93" t="str">
            <v>ELECTIVA PROFESIONAL - FARMACO-EPIDEMIOLOGIA O MEDICINAS ALTERNATIVAS Y TERAPIAS COMPLEMENTARIAS</v>
          </cell>
          <cell r="C93">
            <v>845</v>
          </cell>
          <cell r="D93" t="str">
            <v>I</v>
          </cell>
          <cell r="E93" t="str">
            <v>VI</v>
          </cell>
        </row>
        <row r="94">
          <cell r="A94">
            <v>401692</v>
          </cell>
          <cell r="B94" t="str">
            <v>LEGISLACION EN SALUD OCUPACIONAL</v>
          </cell>
          <cell r="C94">
            <v>821</v>
          </cell>
          <cell r="D94" t="str">
            <v>III</v>
          </cell>
          <cell r="E94" t="str">
            <v>VI</v>
          </cell>
        </row>
        <row r="95">
          <cell r="A95">
            <v>401693</v>
          </cell>
          <cell r="B95" t="str">
            <v>HABILIDADES GERENCIALES Y PEDAGOGICAS</v>
          </cell>
          <cell r="C95">
            <v>821</v>
          </cell>
          <cell r="D95" t="str">
            <v>III</v>
          </cell>
          <cell r="E95" t="str">
            <v>VII</v>
          </cell>
        </row>
        <row r="96">
          <cell r="A96">
            <v>401694</v>
          </cell>
          <cell r="B96" t="str">
            <v>SEMINARIO - ANALDE LA SAL OCUP COMO HERR DE PR</v>
          </cell>
          <cell r="C96">
            <v>821</v>
          </cell>
          <cell r="D96" t="str">
            <v>III</v>
          </cell>
          <cell r="E96" t="str">
            <v>IX</v>
          </cell>
        </row>
        <row r="97">
          <cell r="A97">
            <v>401695</v>
          </cell>
          <cell r="B97" t="str">
            <v>GERENCIA DEL TALENTO HUMANO</v>
          </cell>
          <cell r="C97">
            <v>821</v>
          </cell>
          <cell r="D97" t="str">
            <v>III</v>
          </cell>
          <cell r="E97" t="str">
            <v>X</v>
          </cell>
        </row>
        <row r="98">
          <cell r="A98">
            <v>401696</v>
          </cell>
          <cell r="B98" t="str">
            <v>ELECTIVA VIII</v>
          </cell>
          <cell r="C98">
            <v>821</v>
          </cell>
          <cell r="D98" t="str">
            <v>III</v>
          </cell>
          <cell r="E98" t="str">
            <v>X</v>
          </cell>
        </row>
        <row r="99">
          <cell r="A99">
            <v>402316</v>
          </cell>
          <cell r="B99" t="str">
            <v>CONTABILIDAD Y ADMINISTRACION DE EMPRESAS FORESTALES </v>
          </cell>
          <cell r="C99">
            <v>838</v>
          </cell>
          <cell r="D99" t="str">
            <v>I</v>
          </cell>
          <cell r="E99" t="str">
            <v>V</v>
          </cell>
        </row>
        <row r="100">
          <cell r="A100">
            <v>402332</v>
          </cell>
          <cell r="B100" t="str">
            <v>CONTABILIDAD GENERAL</v>
          </cell>
          <cell r="C100">
            <v>845</v>
          </cell>
          <cell r="D100" t="str">
            <v>I</v>
          </cell>
          <cell r="E100" t="str">
            <v>III</v>
          </cell>
        </row>
        <row r="101">
          <cell r="A101">
            <v>402425</v>
          </cell>
          <cell r="B101" t="str">
            <v>PRESUPUESTO</v>
          </cell>
          <cell r="C101">
            <v>821</v>
          </cell>
          <cell r="D101" t="str">
            <v>III</v>
          </cell>
          <cell r="E101" t="str">
            <v>V</v>
          </cell>
        </row>
        <row r="102">
          <cell r="A102">
            <v>402459</v>
          </cell>
          <cell r="B102" t="str">
            <v>FUNDAMENTOS DE ECONOMIA Y MICROECONOMIA</v>
          </cell>
          <cell r="C102">
            <v>835</v>
          </cell>
          <cell r="D102" t="str">
            <v>III</v>
          </cell>
          <cell r="E102" t="str">
            <v>II</v>
          </cell>
        </row>
        <row r="103">
          <cell r="A103">
            <v>402460</v>
          </cell>
          <cell r="B103" t="str">
            <v>MACROECONOMIA</v>
          </cell>
          <cell r="C103">
            <v>835</v>
          </cell>
          <cell r="D103" t="str">
            <v>III</v>
          </cell>
          <cell r="E103" t="str">
            <v>III</v>
          </cell>
        </row>
        <row r="104">
          <cell r="A104">
            <v>402461</v>
          </cell>
          <cell r="B104" t="str">
            <v>COSTOS</v>
          </cell>
          <cell r="C104">
            <v>835</v>
          </cell>
          <cell r="D104" t="str">
            <v>III</v>
          </cell>
          <cell r="E104" t="str">
            <v>V</v>
          </cell>
        </row>
        <row r="105">
          <cell r="A105">
            <v>402462</v>
          </cell>
          <cell r="B105" t="str">
            <v>ADMINISTRACION FINANCIERA</v>
          </cell>
          <cell r="C105">
            <v>835</v>
          </cell>
          <cell r="D105" t="str">
            <v>III</v>
          </cell>
          <cell r="E105" t="str">
            <v>VI</v>
          </cell>
        </row>
        <row r="106">
          <cell r="A106">
            <v>402463</v>
          </cell>
          <cell r="B106" t="str">
            <v>PRESUPUESTOS</v>
          </cell>
          <cell r="C106">
            <v>835</v>
          </cell>
          <cell r="D106" t="str">
            <v>III</v>
          </cell>
          <cell r="E106" t="str">
            <v>VI</v>
          </cell>
        </row>
        <row r="107">
          <cell r="A107">
            <v>402464</v>
          </cell>
          <cell r="B107" t="str">
            <v>FORMULACION Y EVALUACION DE PROYECTOS</v>
          </cell>
          <cell r="C107">
            <v>835</v>
          </cell>
          <cell r="D107" t="str">
            <v>III</v>
          </cell>
          <cell r="E107" t="str">
            <v>X</v>
          </cell>
        </row>
        <row r="108">
          <cell r="A108">
            <v>402465</v>
          </cell>
          <cell r="B108" t="str">
            <v>ECONOMIA Y PRINCIPIOS FINANCIEROS</v>
          </cell>
          <cell r="C108">
            <v>849</v>
          </cell>
          <cell r="D108" t="str">
            <v>I</v>
          </cell>
          <cell r="E108" t="str">
            <v>VIII</v>
          </cell>
        </row>
        <row r="109">
          <cell r="A109">
            <v>402466</v>
          </cell>
          <cell r="B109" t="str">
            <v>MODELOS CONTABLES</v>
          </cell>
          <cell r="C109">
            <v>848</v>
          </cell>
          <cell r="D109" t="str">
            <v>I</v>
          </cell>
          <cell r="E109" t="str">
            <v>V</v>
          </cell>
        </row>
        <row r="110">
          <cell r="A110">
            <v>402467</v>
          </cell>
          <cell r="B110" t="str">
            <v>MACROECONOMIA</v>
          </cell>
          <cell r="C110">
            <v>803</v>
          </cell>
          <cell r="D110" t="str">
            <v>V</v>
          </cell>
          <cell r="E110" t="str">
            <v>II</v>
          </cell>
        </row>
        <row r="111">
          <cell r="A111">
            <v>402468</v>
          </cell>
          <cell r="B111" t="str">
            <v>FUNDAMENTOS DE CONTABILIDAD</v>
          </cell>
          <cell r="C111">
            <v>803</v>
          </cell>
          <cell r="D111" t="str">
            <v>V</v>
          </cell>
          <cell r="E111" t="str">
            <v>II</v>
          </cell>
        </row>
        <row r="112">
          <cell r="A112">
            <v>402469</v>
          </cell>
          <cell r="B112" t="str">
            <v>CONTABILIDAD FINANCIERA</v>
          </cell>
          <cell r="C112">
            <v>803</v>
          </cell>
          <cell r="D112" t="str">
            <v>V</v>
          </cell>
          <cell r="E112" t="str">
            <v>III</v>
          </cell>
        </row>
        <row r="113">
          <cell r="A113">
            <v>402470</v>
          </cell>
          <cell r="B113" t="str">
            <v>MATEMATICAS FINANCIERAS I</v>
          </cell>
          <cell r="C113">
            <v>803</v>
          </cell>
          <cell r="D113" t="str">
            <v>V</v>
          </cell>
          <cell r="E113" t="str">
            <v>III</v>
          </cell>
        </row>
        <row r="114">
          <cell r="A114">
            <v>402471</v>
          </cell>
          <cell r="B114" t="str">
            <v>COSTOS</v>
          </cell>
          <cell r="C114">
            <v>803</v>
          </cell>
          <cell r="D114" t="str">
            <v>V</v>
          </cell>
          <cell r="E114" t="str">
            <v>IV</v>
          </cell>
        </row>
        <row r="115">
          <cell r="A115">
            <v>402472</v>
          </cell>
          <cell r="B115" t="str">
            <v>MATEMATICAS FINANCIERAS II</v>
          </cell>
          <cell r="C115">
            <v>803</v>
          </cell>
          <cell r="D115" t="str">
            <v>V</v>
          </cell>
          <cell r="E115" t="str">
            <v>IV</v>
          </cell>
        </row>
        <row r="116">
          <cell r="A116">
            <v>402473</v>
          </cell>
          <cell r="B116" t="str">
            <v>ANALISIS FINANCIERO</v>
          </cell>
          <cell r="C116">
            <v>803</v>
          </cell>
          <cell r="D116" t="str">
            <v>V</v>
          </cell>
          <cell r="E116" t="str">
            <v>V</v>
          </cell>
        </row>
        <row r="117">
          <cell r="A117">
            <v>402474</v>
          </cell>
          <cell r="B117" t="str">
            <v>PRESUPUESTOS</v>
          </cell>
          <cell r="C117">
            <v>803</v>
          </cell>
          <cell r="D117" t="str">
            <v>V</v>
          </cell>
          <cell r="E117" t="str">
            <v>VI</v>
          </cell>
        </row>
        <row r="118">
          <cell r="A118">
            <v>402477</v>
          </cell>
          <cell r="B118" t="str">
            <v>MERCADO DE CAPITALES</v>
          </cell>
          <cell r="C118">
            <v>803</v>
          </cell>
          <cell r="D118" t="str">
            <v>V</v>
          </cell>
          <cell r="E118" t="str">
            <v>VII</v>
          </cell>
        </row>
        <row r="119">
          <cell r="A119">
            <v>402478</v>
          </cell>
          <cell r="B119" t="str">
            <v>PROSPECTIVA </v>
          </cell>
          <cell r="C119">
            <v>803</v>
          </cell>
          <cell r="D119" t="str">
            <v>V</v>
          </cell>
          <cell r="E119" t="str">
            <v>VII</v>
          </cell>
        </row>
        <row r="120">
          <cell r="A120">
            <v>402479</v>
          </cell>
          <cell r="B120" t="str">
            <v>ECONOMETRIA BASICA</v>
          </cell>
          <cell r="C120">
            <v>803</v>
          </cell>
          <cell r="D120" t="str">
            <v>V</v>
          </cell>
          <cell r="E120" t="str">
            <v>VIII</v>
          </cell>
        </row>
        <row r="121">
          <cell r="A121">
            <v>402480</v>
          </cell>
          <cell r="B121" t="str">
            <v>AUDITORIA FINANCIERA</v>
          </cell>
          <cell r="C121">
            <v>803</v>
          </cell>
          <cell r="D121" t="str">
            <v>V</v>
          </cell>
          <cell r="E121" t="str">
            <v>VIII</v>
          </cell>
        </row>
        <row r="122">
          <cell r="A122">
            <v>402481</v>
          </cell>
          <cell r="B122" t="str">
            <v>RIESGOS FINANCIEROS</v>
          </cell>
          <cell r="C122">
            <v>803</v>
          </cell>
          <cell r="D122" t="str">
            <v>V</v>
          </cell>
          <cell r="E122" t="str">
            <v>VIII</v>
          </cell>
        </row>
        <row r="123">
          <cell r="A123">
            <v>402483</v>
          </cell>
          <cell r="B123" t="str">
            <v>OPTATIVA - MICROFINANZAS</v>
          </cell>
          <cell r="C123">
            <v>803</v>
          </cell>
          <cell r="D123" t="str">
            <v>V</v>
          </cell>
          <cell r="E123" t="str">
            <v>VI</v>
          </cell>
        </row>
        <row r="124">
          <cell r="A124">
            <v>402484</v>
          </cell>
          <cell r="B124" t="str">
            <v>JUEGOS GERENCIALES</v>
          </cell>
          <cell r="C124">
            <v>803</v>
          </cell>
          <cell r="D124" t="str">
            <v>V</v>
          </cell>
          <cell r="E124" t="str">
            <v>IX</v>
          </cell>
        </row>
        <row r="125">
          <cell r="A125">
            <v>402485</v>
          </cell>
          <cell r="B125" t="str">
            <v>ECONOMIA Y FINANZAS INTERNACIONALES</v>
          </cell>
          <cell r="C125">
            <v>803</v>
          </cell>
          <cell r="D125" t="str">
            <v>V</v>
          </cell>
          <cell r="E125" t="str">
            <v>IX</v>
          </cell>
        </row>
        <row r="126">
          <cell r="A126">
            <v>402486</v>
          </cell>
          <cell r="B126" t="str">
            <v>FINANZAS Y GESTION PUBLICA</v>
          </cell>
          <cell r="C126">
            <v>803</v>
          </cell>
          <cell r="D126" t="str">
            <v>V</v>
          </cell>
          <cell r="E126" t="str">
            <v>IX</v>
          </cell>
        </row>
        <row r="127">
          <cell r="A127">
            <v>402489</v>
          </cell>
          <cell r="B127" t="str">
            <v>POLITICA DE NEGOCIOS</v>
          </cell>
          <cell r="C127">
            <v>803</v>
          </cell>
          <cell r="D127" t="str">
            <v>V</v>
          </cell>
          <cell r="E127" t="str">
            <v>X</v>
          </cell>
        </row>
        <row r="128">
          <cell r="A128">
            <v>402490</v>
          </cell>
          <cell r="B128" t="str">
            <v>EVALUACION Y GERENCIA DE PROYECTOS</v>
          </cell>
          <cell r="C128">
            <v>803</v>
          </cell>
          <cell r="D128" t="str">
            <v>V</v>
          </cell>
          <cell r="E128" t="str">
            <v>X</v>
          </cell>
        </row>
        <row r="129">
          <cell r="A129">
            <v>402491</v>
          </cell>
          <cell r="B129" t="str">
            <v>GERENCIA FINANCIERA</v>
          </cell>
          <cell r="C129">
            <v>803</v>
          </cell>
          <cell r="D129" t="str">
            <v>V</v>
          </cell>
          <cell r="E129" t="str">
            <v>X</v>
          </cell>
        </row>
        <row r="130">
          <cell r="A130">
            <v>402492</v>
          </cell>
          <cell r="B130" t="str">
            <v>RESPONSABILIDAD SOCIAL EMPRESARIAL</v>
          </cell>
          <cell r="C130">
            <v>803</v>
          </cell>
          <cell r="D130" t="str">
            <v>V</v>
          </cell>
          <cell r="E130" t="str">
            <v>X</v>
          </cell>
        </row>
        <row r="131">
          <cell r="A131">
            <v>402493</v>
          </cell>
          <cell r="B131" t="str">
            <v>OPTATIVA - ADMINISTRACION DEL CAPITAL TRABAJO</v>
          </cell>
          <cell r="C131">
            <v>803</v>
          </cell>
          <cell r="D131" t="str">
            <v>V</v>
          </cell>
          <cell r="E131" t="str">
            <v>VI</v>
          </cell>
        </row>
        <row r="132">
          <cell r="A132">
            <v>402494</v>
          </cell>
          <cell r="B132" t="str">
            <v>OPTATIVA - PLAN DE NEGOCIOS</v>
          </cell>
          <cell r="C132">
            <v>803</v>
          </cell>
          <cell r="D132" t="str">
            <v>V</v>
          </cell>
          <cell r="E132" t="str">
            <v>VIII</v>
          </cell>
        </row>
        <row r="133">
          <cell r="A133">
            <v>402495</v>
          </cell>
          <cell r="B133" t="str">
            <v>OPTATIVA - FINANZAS PARA EL LARGO PLAZO</v>
          </cell>
          <cell r="C133">
            <v>803</v>
          </cell>
          <cell r="D133" t="str">
            <v>V</v>
          </cell>
          <cell r="E133" t="str">
            <v>VIII</v>
          </cell>
        </row>
        <row r="134">
          <cell r="A134">
            <v>402496</v>
          </cell>
          <cell r="B134" t="str">
            <v>OPTATIVA - ADMINISTRACION DE EMPRESAS DE ECONOMIA SOLIDARIA</v>
          </cell>
          <cell r="C134">
            <v>803</v>
          </cell>
          <cell r="D134" t="str">
            <v>V</v>
          </cell>
          <cell r="E134" t="str">
            <v>IX</v>
          </cell>
        </row>
        <row r="135">
          <cell r="A135">
            <v>402497</v>
          </cell>
          <cell r="B135" t="str">
            <v>OPTATIVA - FINANZAS PARA EMPRESAS DE ECONOMIA SOLIDARIA</v>
          </cell>
          <cell r="C135">
            <v>803</v>
          </cell>
          <cell r="D135" t="str">
            <v>V</v>
          </cell>
          <cell r="E135" t="str">
            <v>IX</v>
          </cell>
        </row>
        <row r="136">
          <cell r="A136">
            <v>402508</v>
          </cell>
          <cell r="B136" t="str">
            <v>CONTABILIDAD Y PRESUPUESTOS</v>
          </cell>
          <cell r="C136">
            <v>845</v>
          </cell>
          <cell r="D136" t="str">
            <v>II</v>
          </cell>
          <cell r="E136" t="str">
            <v>IV</v>
          </cell>
        </row>
        <row r="137">
          <cell r="A137">
            <v>403076</v>
          </cell>
          <cell r="B137" t="str">
            <v>ELECTIVA HUMANIDADES - EMPRENDIMIENTO</v>
          </cell>
          <cell r="C137">
            <v>849</v>
          </cell>
          <cell r="D137" t="str">
            <v>I</v>
          </cell>
          <cell r="E137" t="str">
            <v>VI</v>
          </cell>
        </row>
        <row r="138">
          <cell r="A138">
            <v>403077</v>
          </cell>
          <cell r="B138" t="str">
            <v>FUNDAMENTOS DE ADMINISTRACION</v>
          </cell>
          <cell r="C138">
            <v>835</v>
          </cell>
          <cell r="D138" t="str">
            <v>III</v>
          </cell>
          <cell r="E138" t="str">
            <v>I</v>
          </cell>
        </row>
        <row r="139">
          <cell r="A139">
            <v>403078</v>
          </cell>
          <cell r="B139" t="str">
            <v>METODOLOGIA DE LA INVESTIGACION</v>
          </cell>
          <cell r="C139">
            <v>835</v>
          </cell>
          <cell r="D139" t="str">
            <v>III</v>
          </cell>
          <cell r="E139" t="str">
            <v>IV</v>
          </cell>
        </row>
        <row r="140">
          <cell r="A140">
            <v>403079</v>
          </cell>
          <cell r="B140" t="str">
            <v>FUNDAMENTOS DE CONTABILIDAD</v>
          </cell>
          <cell r="C140">
            <v>835</v>
          </cell>
          <cell r="D140" t="str">
            <v>III</v>
          </cell>
          <cell r="E140" t="str">
            <v>IV</v>
          </cell>
        </row>
        <row r="141">
          <cell r="A141">
            <v>403080</v>
          </cell>
          <cell r="B141" t="str">
            <v>COCINA BASICA Y SERVICIO DE MESA Y BAR</v>
          </cell>
          <cell r="C141">
            <v>835</v>
          </cell>
          <cell r="D141" t="str">
            <v>III</v>
          </cell>
          <cell r="E141" t="str">
            <v>IV</v>
          </cell>
        </row>
        <row r="142">
          <cell r="A142">
            <v>403081</v>
          </cell>
          <cell r="B142" t="str">
            <v>RECEPCION Y RESERVAS</v>
          </cell>
          <cell r="C142">
            <v>835</v>
          </cell>
          <cell r="D142" t="str">
            <v>III</v>
          </cell>
          <cell r="E142" t="str">
            <v>V</v>
          </cell>
        </row>
        <row r="143">
          <cell r="A143">
            <v>403082</v>
          </cell>
          <cell r="B143" t="str">
            <v>GESTION Y DESARROLLO DE DESTINOS TURISTICOS</v>
          </cell>
          <cell r="C143">
            <v>835</v>
          </cell>
          <cell r="D143" t="str">
            <v>III</v>
          </cell>
          <cell r="E143" t="str">
            <v>V</v>
          </cell>
        </row>
        <row r="144">
          <cell r="A144">
            <v>403083</v>
          </cell>
          <cell r="B144" t="str">
            <v>GESTION DE SERVICIOS DE LA HOSPITALIDAD</v>
          </cell>
          <cell r="C144">
            <v>835</v>
          </cell>
          <cell r="D144" t="str">
            <v>III</v>
          </cell>
          <cell r="E144" t="str">
            <v>VI</v>
          </cell>
        </row>
        <row r="145">
          <cell r="A145">
            <v>403084</v>
          </cell>
          <cell r="B145" t="str">
            <v>EMPRENDIMIENTO Y ESPIRITU EMPRESARIAL</v>
          </cell>
          <cell r="C145">
            <v>835</v>
          </cell>
          <cell r="D145" t="str">
            <v>III</v>
          </cell>
          <cell r="E145" t="str">
            <v>VI</v>
          </cell>
        </row>
        <row r="146">
          <cell r="A146">
            <v>403085</v>
          </cell>
          <cell r="B146" t="str">
            <v>DISEÑO DE PRODUCTO TURISTICO</v>
          </cell>
          <cell r="C146">
            <v>835</v>
          </cell>
          <cell r="D146" t="str">
            <v>III</v>
          </cell>
          <cell r="E146" t="str">
            <v>VII</v>
          </cell>
        </row>
        <row r="147">
          <cell r="A147">
            <v>403086</v>
          </cell>
          <cell r="B147" t="str">
            <v>GESTION DE SERVICIOS DE ALIMENTACION</v>
          </cell>
          <cell r="C147">
            <v>835</v>
          </cell>
          <cell r="D147" t="str">
            <v>III</v>
          </cell>
          <cell r="E147" t="str">
            <v>VII</v>
          </cell>
        </row>
        <row r="148">
          <cell r="A148">
            <v>403087</v>
          </cell>
          <cell r="B148" t="str">
            <v>GESTION DE SERVICIOS DE VIAJES Y TURISMO</v>
          </cell>
          <cell r="C148">
            <v>835</v>
          </cell>
          <cell r="D148" t="str">
            <v>III</v>
          </cell>
          <cell r="E148" t="str">
            <v>VII</v>
          </cell>
        </row>
        <row r="149">
          <cell r="A149">
            <v>403088</v>
          </cell>
          <cell r="B149" t="str">
            <v>LOGISTICA, GESTION Y ORGANIZACION DE EVENTOS</v>
          </cell>
          <cell r="C149">
            <v>835</v>
          </cell>
          <cell r="D149" t="str">
            <v>III</v>
          </cell>
          <cell r="E149" t="str">
            <v>VIII</v>
          </cell>
        </row>
        <row r="150">
          <cell r="A150">
            <v>403089</v>
          </cell>
          <cell r="B150" t="str">
            <v>DIAGNOSTICO EMPRESARIAL</v>
          </cell>
          <cell r="C150">
            <v>835</v>
          </cell>
          <cell r="D150" t="str">
            <v>III</v>
          </cell>
          <cell r="E150" t="str">
            <v>VIII</v>
          </cell>
        </row>
        <row r="151">
          <cell r="A151">
            <v>403090</v>
          </cell>
          <cell r="B151" t="str">
            <v>FUNDAMENTOS DE MERCADEO</v>
          </cell>
          <cell r="C151">
            <v>835</v>
          </cell>
          <cell r="D151" t="str">
            <v>III</v>
          </cell>
          <cell r="E151" t="str">
            <v>VIII</v>
          </cell>
        </row>
        <row r="152">
          <cell r="A152">
            <v>403091</v>
          </cell>
          <cell r="B152" t="str">
            <v>GESTION DEL TALENTO HUMANO</v>
          </cell>
          <cell r="C152">
            <v>835</v>
          </cell>
          <cell r="D152" t="str">
            <v>III</v>
          </cell>
          <cell r="E152" t="str">
            <v>IX</v>
          </cell>
        </row>
        <row r="153">
          <cell r="A153">
            <v>403092</v>
          </cell>
          <cell r="B153" t="str">
            <v>POLITICA Y PLANEACION DEL TURISMO</v>
          </cell>
          <cell r="C153">
            <v>835</v>
          </cell>
          <cell r="D153" t="str">
            <v>III</v>
          </cell>
          <cell r="E153" t="str">
            <v>IX</v>
          </cell>
        </row>
        <row r="154">
          <cell r="A154">
            <v>403093</v>
          </cell>
          <cell r="B154" t="str">
            <v>INVESTIGACION DE MERCADOS</v>
          </cell>
          <cell r="C154">
            <v>835</v>
          </cell>
          <cell r="D154" t="str">
            <v>III</v>
          </cell>
          <cell r="E154" t="str">
            <v>IX</v>
          </cell>
        </row>
        <row r="155">
          <cell r="A155">
            <v>403094</v>
          </cell>
          <cell r="B155" t="str">
            <v>GERENCIA ESTRATEGICA</v>
          </cell>
          <cell r="C155">
            <v>835</v>
          </cell>
          <cell r="D155" t="str">
            <v>III</v>
          </cell>
          <cell r="E155" t="str">
            <v>X</v>
          </cell>
        </row>
        <row r="156">
          <cell r="A156">
            <v>403095</v>
          </cell>
          <cell r="B156" t="str">
            <v>SISTEMAS INTEGRADOS DE CALIDAD</v>
          </cell>
          <cell r="C156">
            <v>835</v>
          </cell>
          <cell r="D156" t="str">
            <v>III</v>
          </cell>
          <cell r="E156" t="str">
            <v>X</v>
          </cell>
        </row>
        <row r="157">
          <cell r="A157">
            <v>403112</v>
          </cell>
          <cell r="B157" t="str">
            <v>AUDITORIA Y LEGISLACION INFORMATICA</v>
          </cell>
          <cell r="C157">
            <v>849</v>
          </cell>
          <cell r="D157" t="str">
            <v>I</v>
          </cell>
          <cell r="E157" t="str">
            <v>VII</v>
          </cell>
        </row>
        <row r="158">
          <cell r="A158">
            <v>403113</v>
          </cell>
          <cell r="B158" t="str">
            <v>ADMINISTRACION DEL TALENTO HUMANO</v>
          </cell>
          <cell r="C158">
            <v>849</v>
          </cell>
          <cell r="D158" t="str">
            <v>I</v>
          </cell>
          <cell r="E158" t="str">
            <v>IX</v>
          </cell>
        </row>
        <row r="159">
          <cell r="A159">
            <v>403114</v>
          </cell>
          <cell r="B159" t="str">
            <v>GERENCIA DE PROYECTOS</v>
          </cell>
          <cell r="C159">
            <v>849</v>
          </cell>
          <cell r="D159" t="str">
            <v>I</v>
          </cell>
          <cell r="E159" t="str">
            <v>IX</v>
          </cell>
        </row>
        <row r="160">
          <cell r="A160">
            <v>403115</v>
          </cell>
          <cell r="B160" t="str">
            <v>ELECTIVA DE HUMANIDADES - EMPRENDIMIENTO</v>
          </cell>
          <cell r="C160">
            <v>848</v>
          </cell>
          <cell r="D160" t="str">
            <v>I</v>
          </cell>
          <cell r="E160" t="str">
            <v>IV</v>
          </cell>
        </row>
        <row r="161">
          <cell r="A161">
            <v>403116</v>
          </cell>
          <cell r="B161" t="str">
            <v>FUNDAMENTOS DE ADMINISTRACION</v>
          </cell>
          <cell r="C161">
            <v>803</v>
          </cell>
          <cell r="D161" t="str">
            <v>V</v>
          </cell>
          <cell r="E161" t="str">
            <v>I</v>
          </cell>
        </row>
        <row r="162">
          <cell r="A162">
            <v>403117</v>
          </cell>
          <cell r="B162" t="str">
            <v>FUNDAMENTOS DE ECONOMIA Y MICRO</v>
          </cell>
          <cell r="C162">
            <v>803</v>
          </cell>
          <cell r="D162" t="str">
            <v>V</v>
          </cell>
          <cell r="E162" t="str">
            <v>I</v>
          </cell>
        </row>
        <row r="163">
          <cell r="A163">
            <v>403118</v>
          </cell>
          <cell r="B163" t="str">
            <v>ORGANIZACIONES</v>
          </cell>
          <cell r="C163">
            <v>803</v>
          </cell>
          <cell r="D163" t="str">
            <v>V</v>
          </cell>
          <cell r="E163" t="str">
            <v>II</v>
          </cell>
        </row>
        <row r="164">
          <cell r="A164">
            <v>403119</v>
          </cell>
          <cell r="B164" t="str">
            <v>FUNDAMENTOS DE MERCADEO</v>
          </cell>
          <cell r="C164">
            <v>803</v>
          </cell>
          <cell r="D164" t="str">
            <v>V</v>
          </cell>
          <cell r="E164" t="str">
            <v>IV</v>
          </cell>
        </row>
        <row r="165">
          <cell r="A165">
            <v>403120</v>
          </cell>
          <cell r="B165" t="str">
            <v>INVESTIGACION DE MERCADOS</v>
          </cell>
          <cell r="C165">
            <v>803</v>
          </cell>
          <cell r="D165" t="str">
            <v>V</v>
          </cell>
          <cell r="E165" t="str">
            <v>V</v>
          </cell>
        </row>
        <row r="166">
          <cell r="A166">
            <v>403121</v>
          </cell>
          <cell r="B166" t="str">
            <v>GESTION DEL TALENTO HUMANO</v>
          </cell>
          <cell r="C166">
            <v>803</v>
          </cell>
          <cell r="D166" t="str">
            <v>V</v>
          </cell>
          <cell r="E166" t="str">
            <v>VII</v>
          </cell>
        </row>
        <row r="167">
          <cell r="A167">
            <v>403183</v>
          </cell>
          <cell r="B167" t="str">
            <v>ADMINISTRACION DE FARMACIA</v>
          </cell>
          <cell r="C167">
            <v>845</v>
          </cell>
          <cell r="D167" t="str">
            <v>II</v>
          </cell>
          <cell r="E167" t="str">
            <v>III</v>
          </cell>
        </row>
        <row r="168">
          <cell r="A168">
            <v>403184</v>
          </cell>
          <cell r="B168" t="str">
            <v>GERENCIA ESTRATEGICA</v>
          </cell>
          <cell r="C168">
            <v>845</v>
          </cell>
          <cell r="D168" t="str">
            <v>II</v>
          </cell>
          <cell r="E168" t="str">
            <v>IV</v>
          </cell>
        </row>
        <row r="169">
          <cell r="A169">
            <v>403185</v>
          </cell>
          <cell r="B169" t="str">
            <v>GERENCIA DE MERCADEO</v>
          </cell>
          <cell r="C169">
            <v>845</v>
          </cell>
          <cell r="D169" t="str">
            <v>II</v>
          </cell>
          <cell r="E169" t="str">
            <v>V</v>
          </cell>
        </row>
        <row r="170">
          <cell r="A170">
            <v>403187</v>
          </cell>
          <cell r="B170" t="str">
            <v>ELECTIVA PROFESIONAL</v>
          </cell>
          <cell r="C170">
            <v>845</v>
          </cell>
          <cell r="D170" t="str">
            <v>II</v>
          </cell>
          <cell r="E170" t="str">
            <v>VI</v>
          </cell>
        </row>
        <row r="171">
          <cell r="A171">
            <v>501211</v>
          </cell>
          <cell r="B171" t="str">
            <v>SOCIO ANTROPOLOGÍA DE LA EDUCACIÓN</v>
          </cell>
          <cell r="C171">
            <v>852</v>
          </cell>
          <cell r="D171" t="str">
            <v>V</v>
          </cell>
          <cell r="E171" t="str">
            <v>III</v>
          </cell>
        </row>
        <row r="172">
          <cell r="A172">
            <v>501556</v>
          </cell>
          <cell r="B172" t="str">
            <v>ELECTIVA - NUCLEO DESARROLLO HUMANO Y HABILIDADES COMUNICATIVAS</v>
          </cell>
          <cell r="C172">
            <v>838</v>
          </cell>
          <cell r="D172" t="str">
            <v>I</v>
          </cell>
          <cell r="E172" t="str">
            <v>I</v>
          </cell>
        </row>
        <row r="173">
          <cell r="A173">
            <v>501631</v>
          </cell>
          <cell r="B173" t="str">
            <v>TECNICAS DE COMUNICACION ORAL Y ESCRITA</v>
          </cell>
          <cell r="C173">
            <v>845</v>
          </cell>
          <cell r="D173" t="str">
            <v>I</v>
          </cell>
          <cell r="E173" t="str">
            <v>I</v>
          </cell>
        </row>
        <row r="174">
          <cell r="A174">
            <v>501660</v>
          </cell>
          <cell r="B174" t="str">
            <v>TECNICAS DE EXPRESION ORAL Y ESCRITA</v>
          </cell>
          <cell r="C174">
            <v>821</v>
          </cell>
          <cell r="D174" t="str">
            <v>III</v>
          </cell>
          <cell r="E174" t="str">
            <v>I</v>
          </cell>
        </row>
        <row r="175">
          <cell r="A175">
            <v>501661</v>
          </cell>
          <cell r="B175" t="str">
            <v>ELECTIVA I</v>
          </cell>
          <cell r="C175">
            <v>821</v>
          </cell>
          <cell r="D175" t="str">
            <v>III</v>
          </cell>
          <cell r="E175" t="str">
            <v>I</v>
          </cell>
        </row>
        <row r="176">
          <cell r="A176">
            <v>501662</v>
          </cell>
          <cell r="B176" t="str">
            <v>ELECTIVA VII</v>
          </cell>
          <cell r="C176">
            <v>821</v>
          </cell>
          <cell r="D176" t="str">
            <v>III</v>
          </cell>
          <cell r="E176" t="str">
            <v>IX</v>
          </cell>
        </row>
        <row r="177">
          <cell r="A177">
            <v>501688</v>
          </cell>
          <cell r="B177" t="str">
            <v>PROBLEMAS DE LA COMUNICACION Y LA ESCRITURA</v>
          </cell>
          <cell r="C177">
            <v>830</v>
          </cell>
          <cell r="D177" t="str">
            <v>IV</v>
          </cell>
          <cell r="E177" t="str">
            <v>I</v>
          </cell>
        </row>
        <row r="178">
          <cell r="A178">
            <v>501689</v>
          </cell>
          <cell r="B178" t="str">
            <v>LA LITERATURA EN LA HISTORIA</v>
          </cell>
          <cell r="C178">
            <v>830</v>
          </cell>
          <cell r="D178" t="str">
            <v>IV</v>
          </cell>
          <cell r="E178" t="str">
            <v>I</v>
          </cell>
        </row>
        <row r="179">
          <cell r="A179">
            <v>501690</v>
          </cell>
          <cell r="B179" t="str">
            <v>DIDACTICA DE LA LITERATURA</v>
          </cell>
          <cell r="C179">
            <v>830</v>
          </cell>
          <cell r="D179" t="str">
            <v>IV</v>
          </cell>
          <cell r="E179" t="str">
            <v>II</v>
          </cell>
        </row>
        <row r="180">
          <cell r="A180">
            <v>501691</v>
          </cell>
          <cell r="B180" t="str">
            <v>ESTUDIO DEL TEXTO LITERARIO POR MODELOS</v>
          </cell>
          <cell r="C180">
            <v>830</v>
          </cell>
          <cell r="D180" t="str">
            <v>IV</v>
          </cell>
          <cell r="E180" t="str">
            <v>III</v>
          </cell>
        </row>
        <row r="181">
          <cell r="A181">
            <v>501692</v>
          </cell>
          <cell r="B181" t="str">
            <v>LA FORMACION DEL LECTOR Y EL ESCRITOR</v>
          </cell>
          <cell r="C181">
            <v>830</v>
          </cell>
          <cell r="D181" t="str">
            <v>IV</v>
          </cell>
          <cell r="E181" t="str">
            <v>IV</v>
          </cell>
        </row>
        <row r="182">
          <cell r="A182">
            <v>501693</v>
          </cell>
          <cell r="B182" t="str">
            <v>EL DISCURSO LITERARIO Y LA SOCIOCRITICA</v>
          </cell>
          <cell r="C182">
            <v>830</v>
          </cell>
          <cell r="D182" t="str">
            <v>IV</v>
          </cell>
          <cell r="E182" t="str">
            <v>IV</v>
          </cell>
        </row>
        <row r="183">
          <cell r="A183">
            <v>501694</v>
          </cell>
          <cell r="B183" t="str">
            <v>PROYECTO DE INVESTIGACION FORMATIVA</v>
          </cell>
          <cell r="C183">
            <v>830</v>
          </cell>
          <cell r="D183" t="str">
            <v>IV</v>
          </cell>
          <cell r="E183" t="str">
            <v>IV</v>
          </cell>
        </row>
        <row r="184">
          <cell r="A184">
            <v>501695</v>
          </cell>
          <cell r="B184" t="str">
            <v>LITERATURA Y LENGUAJE SIMBOLICO</v>
          </cell>
          <cell r="C184">
            <v>830</v>
          </cell>
          <cell r="D184" t="str">
            <v>IV</v>
          </cell>
          <cell r="E184" t="str">
            <v>V</v>
          </cell>
        </row>
        <row r="185">
          <cell r="A185">
            <v>501696</v>
          </cell>
          <cell r="B185" t="str">
            <v>ANALISIS DISCURSIVO DE LOS COMPONENTES DE LA LENGUA</v>
          </cell>
          <cell r="C185">
            <v>830</v>
          </cell>
          <cell r="D185" t="str">
            <v>IV</v>
          </cell>
          <cell r="E185" t="str">
            <v>VI</v>
          </cell>
        </row>
        <row r="186">
          <cell r="A186">
            <v>501697</v>
          </cell>
          <cell r="B186" t="str">
            <v>HISTORIA DE LA PEDAGOGIA DE LA LITERATURA</v>
          </cell>
          <cell r="C186">
            <v>830</v>
          </cell>
          <cell r="D186" t="str">
            <v>IV</v>
          </cell>
          <cell r="E186" t="str">
            <v>VI</v>
          </cell>
        </row>
        <row r="187">
          <cell r="A187">
            <v>501698</v>
          </cell>
          <cell r="B187" t="str">
            <v>EL ESTUDIO DE LOS ACTOS COMUNICATIVOS</v>
          </cell>
          <cell r="C187">
            <v>830</v>
          </cell>
          <cell r="D187" t="str">
            <v>IV</v>
          </cell>
          <cell r="E187" t="str">
            <v>VII</v>
          </cell>
        </row>
        <row r="188">
          <cell r="A188">
            <v>501699</v>
          </cell>
          <cell r="B188" t="str">
            <v>ELECTIVA DE VII</v>
          </cell>
          <cell r="C188">
            <v>830</v>
          </cell>
          <cell r="D188" t="str">
            <v>IV</v>
          </cell>
          <cell r="E188" t="str">
            <v>VII</v>
          </cell>
        </row>
        <row r="189">
          <cell r="A189">
            <v>501700</v>
          </cell>
          <cell r="B189" t="str">
            <v>PROYECTO DE INVESTIGACION FORMATIVA: PEDAGOGIA DE LA LITERATURA</v>
          </cell>
          <cell r="C189">
            <v>830</v>
          </cell>
          <cell r="D189" t="str">
            <v>IV</v>
          </cell>
          <cell r="E189" t="str">
            <v>VII</v>
          </cell>
        </row>
        <row r="190">
          <cell r="A190">
            <v>501701</v>
          </cell>
          <cell r="B190" t="str">
            <v>DESARROLLO DE COMPETENCIAS A TRAVES DEL LENGUAJE</v>
          </cell>
          <cell r="C190">
            <v>830</v>
          </cell>
          <cell r="D190" t="str">
            <v>IV</v>
          </cell>
          <cell r="E190" t="str">
            <v>VIII</v>
          </cell>
        </row>
        <row r="191">
          <cell r="A191">
            <v>501702</v>
          </cell>
          <cell r="B191" t="str">
            <v>PEDAGOGIA PSICOSOCIAL DEL LENGUAJE</v>
          </cell>
          <cell r="C191">
            <v>830</v>
          </cell>
          <cell r="D191" t="str">
            <v>IV</v>
          </cell>
          <cell r="E191" t="str">
            <v>VIII</v>
          </cell>
        </row>
        <row r="192">
          <cell r="A192">
            <v>501703</v>
          </cell>
          <cell r="B192" t="str">
            <v>PEDAGOGIA DE LA LITERATURA INFANTIL</v>
          </cell>
          <cell r="C192">
            <v>830</v>
          </cell>
          <cell r="D192" t="str">
            <v>IV</v>
          </cell>
          <cell r="E192" t="str">
            <v>VIII</v>
          </cell>
        </row>
        <row r="193">
          <cell r="A193">
            <v>501704</v>
          </cell>
          <cell r="B193" t="str">
            <v>ELECTIVA DE IX</v>
          </cell>
          <cell r="C193">
            <v>830</v>
          </cell>
          <cell r="D193" t="str">
            <v>IV</v>
          </cell>
          <cell r="E193" t="str">
            <v>IX</v>
          </cell>
        </row>
        <row r="194">
          <cell r="A194">
            <v>501705</v>
          </cell>
          <cell r="B194" t="str">
            <v>LENGUAJE, LITERATURA Y FORMACION INTEGRAL</v>
          </cell>
          <cell r="C194">
            <v>830</v>
          </cell>
          <cell r="D194" t="str">
            <v>IV</v>
          </cell>
          <cell r="E194" t="str">
            <v>IX</v>
          </cell>
        </row>
        <row r="195">
          <cell r="A195">
            <v>501706</v>
          </cell>
          <cell r="B195" t="str">
            <v>PRODUCCION Y RECEPCION TEXTUAL INTERACTIVA</v>
          </cell>
          <cell r="C195">
            <v>830</v>
          </cell>
          <cell r="D195" t="str">
            <v>IV</v>
          </cell>
          <cell r="E195" t="str">
            <v>IX</v>
          </cell>
        </row>
        <row r="196">
          <cell r="A196">
            <v>501707</v>
          </cell>
          <cell r="B196" t="str">
            <v>LA PROPUESTA EDUCATIVA DESDE EL DESARROLLO DEL LENGUAJE</v>
          </cell>
          <cell r="C196">
            <v>830</v>
          </cell>
          <cell r="D196" t="str">
            <v>IV</v>
          </cell>
          <cell r="E196" t="str">
            <v>X</v>
          </cell>
        </row>
        <row r="197">
          <cell r="A197">
            <v>501708</v>
          </cell>
          <cell r="B197" t="str">
            <v>EL DISCURSO LITERARIO Y LA PSICOCRITICA</v>
          </cell>
          <cell r="C197">
            <v>830</v>
          </cell>
          <cell r="D197" t="str">
            <v>IV</v>
          </cell>
          <cell r="E197" t="str">
            <v>X</v>
          </cell>
        </row>
        <row r="198">
          <cell r="A198">
            <v>501709</v>
          </cell>
          <cell r="B198" t="str">
            <v>LITERATURA, GENERO Y GRUPOS CULTURALES</v>
          </cell>
          <cell r="C198">
            <v>830</v>
          </cell>
          <cell r="D198" t="str">
            <v>IV</v>
          </cell>
          <cell r="E198" t="str">
            <v>X</v>
          </cell>
        </row>
        <row r="199">
          <cell r="A199">
            <v>501710</v>
          </cell>
          <cell r="B199" t="str">
            <v>PROYECTO DE INVESTIGACION FORMATIVA: ORGANIZACION CURRICULAR DEL LENGUAJE</v>
          </cell>
          <cell r="C199">
            <v>830</v>
          </cell>
          <cell r="D199" t="str">
            <v>IV</v>
          </cell>
          <cell r="E199" t="str">
            <v>X</v>
          </cell>
        </row>
        <row r="200">
          <cell r="A200">
            <v>501796</v>
          </cell>
          <cell r="B200" t="str">
            <v>ELECTIVA - INFANCIA Y LENGUA MATERNA                                      - PLAN IV -</v>
          </cell>
          <cell r="C200">
            <v>829</v>
          </cell>
          <cell r="D200" t="str">
            <v>IV</v>
          </cell>
        </row>
        <row r="201">
          <cell r="A201">
            <v>501797</v>
          </cell>
          <cell r="B201" t="str">
            <v>ELECTIVA - PROBLEMAS DE LINGÜÍSTICA                                          - PLAN IV -</v>
          </cell>
          <cell r="C201">
            <v>829</v>
          </cell>
          <cell r="D201" t="str">
            <v>IV</v>
          </cell>
        </row>
        <row r="202">
          <cell r="A202">
            <v>501798</v>
          </cell>
          <cell r="B202" t="str">
            <v>ELECTIVA - TALLER DE LECTURA Y ESCRITURA                               - PLAN IV -</v>
          </cell>
          <cell r="C202">
            <v>829</v>
          </cell>
          <cell r="D202" t="str">
            <v>IV</v>
          </cell>
        </row>
        <row r="203">
          <cell r="A203">
            <v>501799</v>
          </cell>
          <cell r="B203" t="str">
            <v>ELECTIVA - SOCIALIZACION Y DESARROLLO DEL LENGUAJE          - PLAN IV -</v>
          </cell>
          <cell r="C203">
            <v>829</v>
          </cell>
          <cell r="D203" t="str">
            <v>IV</v>
          </cell>
        </row>
        <row r="204">
          <cell r="A204">
            <v>501800</v>
          </cell>
          <cell r="B204" t="str">
            <v>ELECTIVA - MUSICA Y LITERATURA                                                    - PLAN IV -</v>
          </cell>
          <cell r="C204">
            <v>829</v>
          </cell>
          <cell r="D204" t="str">
            <v>IV</v>
          </cell>
        </row>
        <row r="205">
          <cell r="A205">
            <v>501812</v>
          </cell>
          <cell r="B205" t="str">
            <v>INGLES I</v>
          </cell>
          <cell r="C205">
            <v>846</v>
          </cell>
          <cell r="D205" t="str">
            <v>I</v>
          </cell>
          <cell r="E205" t="str">
            <v>II</v>
          </cell>
        </row>
        <row r="206">
          <cell r="A206">
            <v>501813</v>
          </cell>
          <cell r="B206" t="str">
            <v>INGLES II</v>
          </cell>
          <cell r="C206">
            <v>846</v>
          </cell>
          <cell r="D206" t="str">
            <v>I</v>
          </cell>
          <cell r="E206" t="str">
            <v>III</v>
          </cell>
        </row>
        <row r="207">
          <cell r="A207">
            <v>501814</v>
          </cell>
          <cell r="B207" t="str">
            <v>INGLES I</v>
          </cell>
          <cell r="C207">
            <v>847</v>
          </cell>
          <cell r="D207" t="str">
            <v>I</v>
          </cell>
          <cell r="E207" t="str">
            <v>II</v>
          </cell>
        </row>
        <row r="208">
          <cell r="A208">
            <v>501815</v>
          </cell>
          <cell r="B208" t="str">
            <v>INGLES II</v>
          </cell>
          <cell r="C208">
            <v>847</v>
          </cell>
          <cell r="D208" t="str">
            <v>I</v>
          </cell>
          <cell r="E208" t="str">
            <v>III</v>
          </cell>
        </row>
        <row r="209">
          <cell r="A209">
            <v>501816</v>
          </cell>
          <cell r="B209" t="str">
            <v>TALLER  DE LITERATURA I</v>
          </cell>
          <cell r="C209">
            <v>847</v>
          </cell>
          <cell r="D209" t="str">
            <v>I</v>
          </cell>
          <cell r="E209" t="str">
            <v>VI</v>
          </cell>
        </row>
        <row r="210">
          <cell r="A210">
            <v>501817</v>
          </cell>
          <cell r="B210" t="str">
            <v>TALLER  DE LITERATURA II</v>
          </cell>
          <cell r="C210">
            <v>847</v>
          </cell>
          <cell r="D210" t="str">
            <v>I</v>
          </cell>
          <cell r="E210" t="str">
            <v>VII</v>
          </cell>
        </row>
        <row r="211">
          <cell r="A211">
            <v>501818</v>
          </cell>
          <cell r="B211" t="str">
            <v>TALLER  DE LITERATURA III</v>
          </cell>
          <cell r="C211">
            <v>847</v>
          </cell>
          <cell r="D211" t="str">
            <v>I</v>
          </cell>
          <cell r="E211" t="str">
            <v>VIII</v>
          </cell>
        </row>
        <row r="212">
          <cell r="A212">
            <v>501819</v>
          </cell>
          <cell r="B212" t="str">
            <v>INGLES BASICO</v>
          </cell>
          <cell r="C212">
            <v>848</v>
          </cell>
          <cell r="D212" t="str">
            <v>I</v>
          </cell>
          <cell r="E212" t="str">
            <v>I</v>
          </cell>
        </row>
        <row r="213">
          <cell r="A213">
            <v>501820</v>
          </cell>
          <cell r="B213" t="str">
            <v>COMUNICACION DEL INGLES</v>
          </cell>
          <cell r="C213">
            <v>849</v>
          </cell>
          <cell r="D213" t="str">
            <v>I</v>
          </cell>
          <cell r="E213" t="str">
            <v>VI</v>
          </cell>
        </row>
        <row r="214">
          <cell r="A214">
            <v>501821</v>
          </cell>
          <cell r="B214" t="str">
            <v>SEMINARIO DE AUTOFORMACION</v>
          </cell>
          <cell r="C214">
            <v>835</v>
          </cell>
          <cell r="D214" t="str">
            <v>III</v>
          </cell>
          <cell r="E214" t="str">
            <v>I</v>
          </cell>
        </row>
        <row r="215">
          <cell r="A215">
            <v>501822</v>
          </cell>
          <cell r="B215" t="str">
            <v>COMPETENCIAS COMUNICATIVAS COGNICIÓN DE LA LECTO-ESCRITURA</v>
          </cell>
          <cell r="C215">
            <v>835</v>
          </cell>
          <cell r="D215" t="str">
            <v>III</v>
          </cell>
          <cell r="E215" t="str">
            <v>II</v>
          </cell>
        </row>
        <row r="216">
          <cell r="A216">
            <v>501823</v>
          </cell>
          <cell r="B216" t="str">
            <v>INGLES BASICO</v>
          </cell>
          <cell r="C216">
            <v>835</v>
          </cell>
          <cell r="D216" t="str">
            <v>III</v>
          </cell>
          <cell r="E216" t="str">
            <v>II</v>
          </cell>
        </row>
        <row r="217">
          <cell r="A217">
            <v>501824</v>
          </cell>
          <cell r="B217" t="str">
            <v>INGLES BASICO CON ENFASIS LECTURA Y ESCRITURA</v>
          </cell>
          <cell r="C217">
            <v>835</v>
          </cell>
          <cell r="D217" t="str">
            <v>III</v>
          </cell>
          <cell r="E217" t="str">
            <v>III</v>
          </cell>
        </row>
        <row r="218">
          <cell r="A218">
            <v>501825</v>
          </cell>
          <cell r="B218" t="str">
            <v>INGLES BASICO CON ENFASIS EN COMPRENSION AUDITIVA</v>
          </cell>
          <cell r="C218">
            <v>835</v>
          </cell>
          <cell r="D218" t="str">
            <v>III</v>
          </cell>
          <cell r="E218" t="str">
            <v>IV</v>
          </cell>
        </row>
        <row r="219">
          <cell r="A219">
            <v>501826</v>
          </cell>
          <cell r="B219" t="str">
            <v>INGLES BASICO CON ENFASIS EN PRONUNCIACION</v>
          </cell>
          <cell r="C219">
            <v>835</v>
          </cell>
          <cell r="D219" t="str">
            <v>III</v>
          </cell>
          <cell r="E219" t="str">
            <v>V</v>
          </cell>
        </row>
        <row r="220">
          <cell r="A220">
            <v>501827</v>
          </cell>
          <cell r="B220" t="str">
            <v>INGLES INTERMEDIO</v>
          </cell>
          <cell r="C220">
            <v>835</v>
          </cell>
          <cell r="D220" t="str">
            <v>III</v>
          </cell>
          <cell r="E220" t="str">
            <v>VI</v>
          </cell>
        </row>
        <row r="221">
          <cell r="A221">
            <v>501828</v>
          </cell>
          <cell r="B221" t="str">
            <v>INGLES BASICO PARA EL TURISMO</v>
          </cell>
          <cell r="C221">
            <v>835</v>
          </cell>
          <cell r="D221" t="str">
            <v>III</v>
          </cell>
          <cell r="E221" t="str">
            <v>VII</v>
          </cell>
        </row>
        <row r="222">
          <cell r="A222">
            <v>501829</v>
          </cell>
          <cell r="B222" t="str">
            <v>INGLES INTERMEDIO PARA EL TURISMO</v>
          </cell>
          <cell r="C222">
            <v>835</v>
          </cell>
          <cell r="D222" t="str">
            <v>III</v>
          </cell>
          <cell r="E222" t="str">
            <v>VIII</v>
          </cell>
        </row>
        <row r="223">
          <cell r="A223">
            <v>501830</v>
          </cell>
          <cell r="B223" t="str">
            <v>INGLES AVANZADO PARA EL TURISMO</v>
          </cell>
          <cell r="C223">
            <v>835</v>
          </cell>
          <cell r="D223" t="str">
            <v>III</v>
          </cell>
          <cell r="E223" t="str">
            <v>IX</v>
          </cell>
        </row>
        <row r="224">
          <cell r="A224">
            <v>501831</v>
          </cell>
          <cell r="B224" t="str">
            <v>EXPRESION DEL INGLES</v>
          </cell>
          <cell r="C224">
            <v>848</v>
          </cell>
          <cell r="D224" t="str">
            <v>I</v>
          </cell>
          <cell r="E224" t="str">
            <v>II</v>
          </cell>
        </row>
        <row r="225">
          <cell r="A225">
            <v>501832</v>
          </cell>
          <cell r="B225" t="str">
            <v>COMPETENCIAS COMUNICATIVAS, COGNITIVAS, LECTURA Y ESCRITURA</v>
          </cell>
          <cell r="C225">
            <v>803</v>
          </cell>
          <cell r="D225" t="str">
            <v>V</v>
          </cell>
          <cell r="E225" t="str">
            <v>II</v>
          </cell>
        </row>
        <row r="226">
          <cell r="A226">
            <v>501833</v>
          </cell>
          <cell r="B226" t="str">
            <v>INGLES TECNICO</v>
          </cell>
          <cell r="C226">
            <v>803</v>
          </cell>
          <cell r="D226" t="str">
            <v>V</v>
          </cell>
          <cell r="E226" t="str">
            <v>V</v>
          </cell>
        </row>
        <row r="227">
          <cell r="A227">
            <v>501834</v>
          </cell>
          <cell r="B227" t="str">
            <v>INGLES DE NEGOCIOS I</v>
          </cell>
          <cell r="C227">
            <v>803</v>
          </cell>
          <cell r="D227" t="str">
            <v>V</v>
          </cell>
          <cell r="E227" t="str">
            <v>VI</v>
          </cell>
        </row>
        <row r="228">
          <cell r="A228">
            <v>501835</v>
          </cell>
          <cell r="B228" t="str">
            <v>INGLES DE NEGOCIOS II</v>
          </cell>
          <cell r="C228">
            <v>803</v>
          </cell>
          <cell r="D228" t="str">
            <v>V</v>
          </cell>
          <cell r="E228" t="str">
            <v>VII</v>
          </cell>
        </row>
        <row r="229">
          <cell r="A229">
            <v>501850</v>
          </cell>
          <cell r="B229" t="str">
            <v>INGLES I</v>
          </cell>
          <cell r="C229">
            <v>845</v>
          </cell>
          <cell r="D229" t="str">
            <v>II</v>
          </cell>
          <cell r="E229" t="str">
            <v>I</v>
          </cell>
        </row>
        <row r="230">
          <cell r="A230">
            <v>501851</v>
          </cell>
          <cell r="B230" t="str">
            <v>TECNICAS DE COMUNICACION ORAL Y ESCRITA</v>
          </cell>
          <cell r="C230">
            <v>845</v>
          </cell>
          <cell r="D230" t="str">
            <v>II</v>
          </cell>
          <cell r="E230" t="str">
            <v>I</v>
          </cell>
        </row>
        <row r="231">
          <cell r="A231">
            <v>501861</v>
          </cell>
          <cell r="B231" t="str">
            <v>LECTURA Y ESCRITURA EN LA UNIVERSIDAD</v>
          </cell>
          <cell r="C231">
            <v>851</v>
          </cell>
          <cell r="D231" t="str">
            <v>V</v>
          </cell>
          <cell r="E231" t="str">
            <v>I</v>
          </cell>
        </row>
        <row r="232">
          <cell r="A232">
            <v>501862</v>
          </cell>
          <cell r="B232" t="str">
            <v>SEMINARIO DE AUTOFORMACION</v>
          </cell>
          <cell r="C232">
            <v>851</v>
          </cell>
          <cell r="D232" t="str">
            <v>V</v>
          </cell>
          <cell r="E232" t="str">
            <v>I</v>
          </cell>
        </row>
        <row r="233">
          <cell r="A233">
            <v>501863</v>
          </cell>
          <cell r="B233" t="str">
            <v>LENGUAJE, COGNITIVO Y SOCIEDAD</v>
          </cell>
          <cell r="C233">
            <v>851</v>
          </cell>
          <cell r="D233" t="str">
            <v>V</v>
          </cell>
          <cell r="E233" t="str">
            <v>I</v>
          </cell>
        </row>
        <row r="234">
          <cell r="A234">
            <v>501864</v>
          </cell>
          <cell r="B234" t="str">
            <v>PERSPECTIVA SOCIO HISTORICA DE LA LECTURA Y LA ESCRITURA</v>
          </cell>
          <cell r="C234">
            <v>851</v>
          </cell>
          <cell r="D234" t="str">
            <v>V</v>
          </cell>
          <cell r="E234" t="str">
            <v>II</v>
          </cell>
        </row>
        <row r="235">
          <cell r="A235">
            <v>501865</v>
          </cell>
          <cell r="B235" t="str">
            <v>ESTUDIO DEL TEXTO LITERARIO I</v>
          </cell>
          <cell r="C235">
            <v>851</v>
          </cell>
          <cell r="D235" t="str">
            <v>V</v>
          </cell>
          <cell r="E235" t="str">
            <v>II</v>
          </cell>
        </row>
        <row r="236">
          <cell r="A236">
            <v>501866</v>
          </cell>
          <cell r="B236" t="str">
            <v>NIVELES DE LA LENGUA I: FONETICA Y FONOLOGÍA</v>
          </cell>
          <cell r="C236">
            <v>851</v>
          </cell>
          <cell r="D236" t="str">
            <v>V</v>
          </cell>
          <cell r="E236" t="str">
            <v>III</v>
          </cell>
        </row>
        <row r="237">
          <cell r="A237">
            <v>501867</v>
          </cell>
          <cell r="B237" t="str">
            <v>LECTURA Y ESCRITURA EN LA ESCUELA</v>
          </cell>
          <cell r="C237">
            <v>851</v>
          </cell>
          <cell r="D237" t="str">
            <v>V</v>
          </cell>
          <cell r="E237" t="str">
            <v>III</v>
          </cell>
        </row>
        <row r="238">
          <cell r="A238">
            <v>501868</v>
          </cell>
          <cell r="B238" t="str">
            <v>ESTUDIO DEL TEXTO LITERARIO II</v>
          </cell>
          <cell r="C238">
            <v>851</v>
          </cell>
          <cell r="D238" t="str">
            <v>V</v>
          </cell>
          <cell r="E238" t="str">
            <v>III</v>
          </cell>
        </row>
        <row r="239">
          <cell r="A239">
            <v>501869</v>
          </cell>
          <cell r="B239" t="str">
            <v>NIVELES DE LA LENGUA II: MORFO-SINTAXIS</v>
          </cell>
          <cell r="C239">
            <v>851</v>
          </cell>
          <cell r="D239" t="str">
            <v>V</v>
          </cell>
          <cell r="E239" t="str">
            <v>IV</v>
          </cell>
        </row>
        <row r="240">
          <cell r="A240">
            <v>501870</v>
          </cell>
          <cell r="B240" t="str">
            <v>ESTUDIO DEL TEXTO LITERARIO III</v>
          </cell>
          <cell r="C240">
            <v>851</v>
          </cell>
          <cell r="D240" t="str">
            <v>V</v>
          </cell>
          <cell r="E240" t="str">
            <v>IV</v>
          </cell>
        </row>
        <row r="241">
          <cell r="A241">
            <v>501871</v>
          </cell>
          <cell r="B241" t="str">
            <v>NIVELES DE LA LENGUA III: SEMÁNTICA Y PRAGMÁTICA</v>
          </cell>
          <cell r="C241">
            <v>851</v>
          </cell>
          <cell r="D241" t="str">
            <v>V</v>
          </cell>
          <cell r="E241" t="str">
            <v>V</v>
          </cell>
        </row>
        <row r="242">
          <cell r="A242">
            <v>501872</v>
          </cell>
          <cell r="B242" t="str">
            <v>HERMENEUTICA DE LA LITERATURA</v>
          </cell>
          <cell r="C242">
            <v>851</v>
          </cell>
          <cell r="D242" t="str">
            <v>V</v>
          </cell>
          <cell r="E242" t="str">
            <v>V</v>
          </cell>
        </row>
        <row r="243">
          <cell r="A243">
            <v>501873</v>
          </cell>
          <cell r="B243" t="str">
            <v>INVESTIGACIÓN I</v>
          </cell>
          <cell r="C243">
            <v>851</v>
          </cell>
          <cell r="D243" t="str">
            <v>V</v>
          </cell>
          <cell r="E243" t="str">
            <v>V</v>
          </cell>
        </row>
        <row r="244">
          <cell r="A244">
            <v>501874</v>
          </cell>
          <cell r="B244" t="str">
            <v>LOS ESTUDIOS DEL DISCURSO</v>
          </cell>
          <cell r="C244">
            <v>851</v>
          </cell>
          <cell r="D244" t="str">
            <v>V</v>
          </cell>
          <cell r="E244" t="str">
            <v>VI</v>
          </cell>
        </row>
        <row r="245">
          <cell r="A245">
            <v>501875</v>
          </cell>
          <cell r="B245" t="str">
            <v>INVESTIGACIÓN II</v>
          </cell>
          <cell r="C245">
            <v>851</v>
          </cell>
          <cell r="D245" t="str">
            <v>V</v>
          </cell>
          <cell r="E245" t="str">
            <v>VI</v>
          </cell>
        </row>
        <row r="246">
          <cell r="A246">
            <v>501876</v>
          </cell>
          <cell r="B246" t="str">
            <v>OPTATIVA PROBLEMAS DE LA LITERTURA</v>
          </cell>
          <cell r="C246">
            <v>851</v>
          </cell>
          <cell r="D246" t="str">
            <v>V</v>
          </cell>
          <cell r="E246" t="str">
            <v>VII</v>
          </cell>
        </row>
        <row r="247">
          <cell r="A247">
            <v>501877</v>
          </cell>
          <cell r="B247" t="str">
            <v>SEMINARIO ESTUDIOS CRÍTICOS DEL DISCURSO</v>
          </cell>
          <cell r="C247">
            <v>851</v>
          </cell>
          <cell r="D247" t="str">
            <v>V</v>
          </cell>
          <cell r="E247" t="str">
            <v>VII</v>
          </cell>
        </row>
        <row r="248">
          <cell r="A248">
            <v>501878</v>
          </cell>
          <cell r="B248" t="str">
            <v>INVESTIGACIÓN III</v>
          </cell>
          <cell r="C248">
            <v>851</v>
          </cell>
          <cell r="D248" t="str">
            <v>V</v>
          </cell>
          <cell r="E248" t="str">
            <v>VII</v>
          </cell>
        </row>
        <row r="249">
          <cell r="A249">
            <v>501879</v>
          </cell>
          <cell r="B249" t="str">
            <v>SEMIÓTICA BÁSICA Y APLICADA</v>
          </cell>
          <cell r="C249">
            <v>851</v>
          </cell>
          <cell r="D249" t="str">
            <v>V</v>
          </cell>
          <cell r="E249" t="str">
            <v>VIII</v>
          </cell>
        </row>
        <row r="250">
          <cell r="A250">
            <v>501880</v>
          </cell>
          <cell r="B250" t="str">
            <v>ESTUDIOS DE LITERATURA LATINOAMERICANA</v>
          </cell>
          <cell r="C250">
            <v>851</v>
          </cell>
          <cell r="D250" t="str">
            <v>V</v>
          </cell>
          <cell r="E250" t="str">
            <v>VIII</v>
          </cell>
        </row>
        <row r="251">
          <cell r="A251">
            <v>501881</v>
          </cell>
          <cell r="B251" t="str">
            <v>OPTATIVA PROBLEMAS DEL LENGUAJE</v>
          </cell>
          <cell r="C251">
            <v>851</v>
          </cell>
          <cell r="D251" t="str">
            <v>V</v>
          </cell>
          <cell r="E251" t="str">
            <v>IX</v>
          </cell>
        </row>
        <row r="252">
          <cell r="A252">
            <v>501882</v>
          </cell>
          <cell r="B252" t="str">
            <v>SEMINARIO DE LITERATURA COLOMBIANA</v>
          </cell>
          <cell r="C252">
            <v>851</v>
          </cell>
          <cell r="D252" t="str">
            <v>V</v>
          </cell>
          <cell r="E252" t="str">
            <v>IX</v>
          </cell>
        </row>
        <row r="253">
          <cell r="A253">
            <v>501883</v>
          </cell>
          <cell r="B253" t="str">
            <v>MULTIMODALIDAD Y MEDIOS DE COMUNICACIÓN</v>
          </cell>
          <cell r="C253">
            <v>851</v>
          </cell>
          <cell r="D253" t="str">
            <v>V</v>
          </cell>
          <cell r="E253" t="str">
            <v>X</v>
          </cell>
        </row>
        <row r="254">
          <cell r="A254">
            <v>501884</v>
          </cell>
          <cell r="B254" t="str">
            <v>ESTUDIOSDE LITERATURAS EMERGENTES</v>
          </cell>
          <cell r="C254">
            <v>851</v>
          </cell>
          <cell r="D254" t="str">
            <v>V</v>
          </cell>
          <cell r="E254" t="str">
            <v>X</v>
          </cell>
        </row>
        <row r="255">
          <cell r="A255">
            <v>501891</v>
          </cell>
          <cell r="B255" t="str">
            <v>TECNOLOGIA DE LA INFORMACIÓN Y LA COMUNICACIÓN</v>
          </cell>
          <cell r="C255">
            <v>852</v>
          </cell>
          <cell r="D255" t="str">
            <v>V</v>
          </cell>
          <cell r="E255" t="str">
            <v>II</v>
          </cell>
        </row>
        <row r="256">
          <cell r="A256">
            <v>501892</v>
          </cell>
          <cell r="B256" t="str">
            <v>LA PEDAGOGÍA DEL ÍNGLES EN LA PRIMERA INFANCIA</v>
          </cell>
          <cell r="C256">
            <v>852</v>
          </cell>
          <cell r="D256" t="str">
            <v>V</v>
          </cell>
          <cell r="E256" t="str">
            <v>X</v>
          </cell>
        </row>
        <row r="257">
          <cell r="A257">
            <v>501893</v>
          </cell>
          <cell r="B257" t="str">
            <v>COMPETENCIAS CUMUNICATIVAS I</v>
          </cell>
          <cell r="C257">
            <v>852</v>
          </cell>
          <cell r="D257" t="str">
            <v>V</v>
          </cell>
          <cell r="E257" t="str">
            <v>I</v>
          </cell>
        </row>
        <row r="258">
          <cell r="A258">
            <v>501894</v>
          </cell>
          <cell r="B258" t="str">
            <v>COMPETENCIAS COMUNICATIVAS II</v>
          </cell>
          <cell r="C258">
            <v>852</v>
          </cell>
          <cell r="D258" t="str">
            <v>V</v>
          </cell>
          <cell r="E258" t="str">
            <v>II</v>
          </cell>
        </row>
        <row r="259">
          <cell r="A259">
            <v>502401</v>
          </cell>
          <cell r="B259" t="str">
            <v>CONSTITUCION POLITICA</v>
          </cell>
          <cell r="C259">
            <v>845</v>
          </cell>
          <cell r="D259" t="str">
            <v>I</v>
          </cell>
          <cell r="E259" t="str">
            <v>VI</v>
          </cell>
        </row>
        <row r="260">
          <cell r="A260">
            <v>502401</v>
          </cell>
          <cell r="B260" t="str">
            <v>CONSTITUCION POLITICA  </v>
          </cell>
          <cell r="C260">
            <v>838</v>
          </cell>
          <cell r="D260" t="str">
            <v>I</v>
          </cell>
          <cell r="E260" t="str">
            <v>VI</v>
          </cell>
        </row>
        <row r="261">
          <cell r="A261">
            <v>502599</v>
          </cell>
          <cell r="B261" t="str">
            <v>LEGISLACION AMBIENTAL Y FORESTAL</v>
          </cell>
          <cell r="C261">
            <v>838</v>
          </cell>
          <cell r="D261" t="str">
            <v>I</v>
          </cell>
          <cell r="E261" t="str">
            <v>III</v>
          </cell>
        </row>
        <row r="262">
          <cell r="A262">
            <v>502664</v>
          </cell>
          <cell r="B262" t="str">
            <v>HISTORIA DE LA FARMACIA</v>
          </cell>
          <cell r="C262">
            <v>845</v>
          </cell>
          <cell r="D262" t="str">
            <v>I</v>
          </cell>
          <cell r="E262" t="str">
            <v>I</v>
          </cell>
        </row>
        <row r="263">
          <cell r="A263">
            <v>502665</v>
          </cell>
          <cell r="B263" t="str">
            <v>SOCIO ANTROPOLOGIA DE LA SALUD</v>
          </cell>
          <cell r="C263">
            <v>845</v>
          </cell>
          <cell r="D263" t="str">
            <v>I</v>
          </cell>
          <cell r="E263" t="str">
            <v>II</v>
          </cell>
        </row>
        <row r="264">
          <cell r="A264">
            <v>502681</v>
          </cell>
          <cell r="B264" t="str">
            <v>ELECTIVA SOCIO HUMANISTICA</v>
          </cell>
          <cell r="C264">
            <v>845</v>
          </cell>
          <cell r="D264" t="str">
            <v>I</v>
          </cell>
          <cell r="E264" t="str">
            <v>II</v>
          </cell>
        </row>
        <row r="265">
          <cell r="A265">
            <v>503677</v>
          </cell>
          <cell r="B265" t="str">
            <v>ELECTIVA - EDUCACION ESPECIAL Y EDUCACION FORMAL               - PLAN III -</v>
          </cell>
          <cell r="C265">
            <v>829</v>
          </cell>
          <cell r="D265" t="str">
            <v>IV</v>
          </cell>
        </row>
        <row r="266">
          <cell r="A266">
            <v>503721</v>
          </cell>
          <cell r="B266" t="str">
            <v>SEMINARIO PERMANENTE PARA LA AUTOFORMACION</v>
          </cell>
          <cell r="C266">
            <v>845</v>
          </cell>
          <cell r="D266" t="str">
            <v>I</v>
          </cell>
          <cell r="E266" t="str">
            <v>I</v>
          </cell>
        </row>
        <row r="267">
          <cell r="A267">
            <v>503722</v>
          </cell>
          <cell r="B267" t="str">
            <v>ETICA Y BIOETICA</v>
          </cell>
          <cell r="C267">
            <v>845</v>
          </cell>
          <cell r="D267" t="str">
            <v>I</v>
          </cell>
          <cell r="E267" t="str">
            <v>IV</v>
          </cell>
        </row>
        <row r="268">
          <cell r="A268">
            <v>503723</v>
          </cell>
          <cell r="B268" t="str">
            <v>EDUCACION EN SALUD</v>
          </cell>
          <cell r="C268">
            <v>845</v>
          </cell>
          <cell r="D268" t="str">
            <v>I</v>
          </cell>
          <cell r="E268" t="str">
            <v>IV</v>
          </cell>
        </row>
        <row r="269">
          <cell r="A269">
            <v>503765</v>
          </cell>
          <cell r="B269" t="str">
            <v>ELECTIVA BASICA</v>
          </cell>
          <cell r="C269">
            <v>845</v>
          </cell>
          <cell r="D269" t="str">
            <v>I</v>
          </cell>
          <cell r="E269" t="str">
            <v>IV</v>
          </cell>
        </row>
        <row r="270">
          <cell r="A270">
            <v>503795</v>
          </cell>
          <cell r="B270" t="str">
            <v>ETICA PROFESIONAL</v>
          </cell>
          <cell r="C270">
            <v>821</v>
          </cell>
          <cell r="D270" t="str">
            <v>III</v>
          </cell>
          <cell r="E270" t="str">
            <v>II</v>
          </cell>
        </row>
        <row r="271">
          <cell r="A271">
            <v>503849</v>
          </cell>
          <cell r="B271" t="str">
            <v>SEMINARIO PERMANENTE PARA AUTOFORMACION</v>
          </cell>
          <cell r="C271">
            <v>830</v>
          </cell>
          <cell r="D271" t="str">
            <v>IV</v>
          </cell>
          <cell r="E271" t="str">
            <v>I</v>
          </cell>
        </row>
        <row r="272">
          <cell r="A272">
            <v>503850</v>
          </cell>
          <cell r="B272" t="str">
            <v>DESARROLLO DEL PENSAMIENTO LOGICO</v>
          </cell>
          <cell r="C272">
            <v>830</v>
          </cell>
          <cell r="D272" t="str">
            <v>IV</v>
          </cell>
          <cell r="E272" t="str">
            <v>II</v>
          </cell>
        </row>
        <row r="273">
          <cell r="A273">
            <v>503851</v>
          </cell>
          <cell r="B273" t="str">
            <v>PSICOLOGIA DEL APRENDIZAJE</v>
          </cell>
          <cell r="C273">
            <v>830</v>
          </cell>
          <cell r="D273" t="str">
            <v>IV</v>
          </cell>
          <cell r="E273" t="str">
            <v>II</v>
          </cell>
        </row>
        <row r="274">
          <cell r="A274">
            <v>503852</v>
          </cell>
          <cell r="B274" t="str">
            <v>DIDACTICA DEL LENGUAJE</v>
          </cell>
          <cell r="C274">
            <v>830</v>
          </cell>
          <cell r="D274" t="str">
            <v>IV</v>
          </cell>
          <cell r="E274" t="str">
            <v>III</v>
          </cell>
        </row>
        <row r="275">
          <cell r="A275">
            <v>503853</v>
          </cell>
          <cell r="B275" t="str">
            <v>PROYECTOS PEDAGOGICOS</v>
          </cell>
          <cell r="C275">
            <v>830</v>
          </cell>
          <cell r="D275" t="str">
            <v>IV</v>
          </cell>
          <cell r="E275" t="str">
            <v>III</v>
          </cell>
        </row>
        <row r="276">
          <cell r="A276">
            <v>503854</v>
          </cell>
          <cell r="B276" t="str">
            <v>APRENDIZAJE Y PENSAMIENTO CRITICO</v>
          </cell>
          <cell r="C276">
            <v>830</v>
          </cell>
          <cell r="D276" t="str">
            <v>IV</v>
          </cell>
          <cell r="E276" t="str">
            <v>IV</v>
          </cell>
        </row>
        <row r="277">
          <cell r="A277">
            <v>503855</v>
          </cell>
          <cell r="B277" t="str">
            <v>MODELOS PEDAGOGICOS CURRICULARES Y CONTEXTO</v>
          </cell>
          <cell r="C277">
            <v>830</v>
          </cell>
          <cell r="D277" t="str">
            <v>IV</v>
          </cell>
          <cell r="E277" t="str">
            <v>V</v>
          </cell>
        </row>
        <row r="278">
          <cell r="A278">
            <v>503856</v>
          </cell>
          <cell r="B278" t="str">
            <v>DIDACTICA DE LAS TIC</v>
          </cell>
          <cell r="C278">
            <v>830</v>
          </cell>
          <cell r="D278" t="str">
            <v>IV</v>
          </cell>
          <cell r="E278" t="str">
            <v>V</v>
          </cell>
        </row>
        <row r="279">
          <cell r="A279">
            <v>503857</v>
          </cell>
          <cell r="B279" t="str">
            <v>ELECTIVA DE V</v>
          </cell>
          <cell r="C279">
            <v>830</v>
          </cell>
          <cell r="D279" t="str">
            <v>IV</v>
          </cell>
          <cell r="E279" t="str">
            <v>V</v>
          </cell>
        </row>
        <row r="280">
          <cell r="A280">
            <v>503858</v>
          </cell>
          <cell r="B280" t="str">
            <v>LEGISLACION Y ADMINISTRACION EDUCATIVA</v>
          </cell>
          <cell r="C280">
            <v>830</v>
          </cell>
          <cell r="D280" t="str">
            <v>IV</v>
          </cell>
          <cell r="E280" t="str">
            <v>VI</v>
          </cell>
        </row>
        <row r="281">
          <cell r="A281">
            <v>503859</v>
          </cell>
          <cell r="B281" t="str">
            <v>EVALUACION POR PROCESOS</v>
          </cell>
          <cell r="C281">
            <v>830</v>
          </cell>
          <cell r="D281" t="str">
            <v>IV</v>
          </cell>
          <cell r="E281" t="str">
            <v>VII</v>
          </cell>
        </row>
        <row r="282">
          <cell r="A282">
            <v>503860</v>
          </cell>
          <cell r="B282" t="str">
            <v>ELECTIVA DE VIII</v>
          </cell>
          <cell r="C282">
            <v>830</v>
          </cell>
          <cell r="D282" t="str">
            <v>IV</v>
          </cell>
          <cell r="E282" t="str">
            <v>VIII</v>
          </cell>
        </row>
        <row r="283">
          <cell r="A283">
            <v>503861</v>
          </cell>
          <cell r="B283" t="str">
            <v>PEDAGOGIA Y SOCIEDAD EN COLOMBIA</v>
          </cell>
          <cell r="C283">
            <v>830</v>
          </cell>
          <cell r="D283" t="str">
            <v>IV</v>
          </cell>
          <cell r="E283" t="str">
            <v>IX</v>
          </cell>
        </row>
        <row r="284">
          <cell r="A284">
            <v>601116</v>
          </cell>
          <cell r="B284" t="str">
            <v>EXPRESION GRAFICA </v>
          </cell>
          <cell r="C284">
            <v>821</v>
          </cell>
          <cell r="D284" t="str">
            <v>III</v>
          </cell>
          <cell r="E284" t="str">
            <v>IX</v>
          </cell>
        </row>
        <row r="285">
          <cell r="A285">
            <v>601117</v>
          </cell>
          <cell r="B285" t="str">
            <v>ELECTIVA VI</v>
          </cell>
          <cell r="C285">
            <v>821</v>
          </cell>
          <cell r="D285" t="str">
            <v>III</v>
          </cell>
          <cell r="E285" t="str">
            <v>VIII </v>
          </cell>
        </row>
        <row r="286">
          <cell r="A286">
            <v>603052</v>
          </cell>
          <cell r="B286" t="str">
            <v>EXPRESION GRAFICA</v>
          </cell>
          <cell r="C286">
            <v>850</v>
          </cell>
          <cell r="D286" t="str">
            <v>I</v>
          </cell>
          <cell r="E286" t="str">
            <v>I</v>
          </cell>
        </row>
        <row r="287">
          <cell r="A287">
            <v>701457</v>
          </cell>
          <cell r="B287" t="str">
            <v>MATEMATICA FUNDAMENTAL</v>
          </cell>
          <cell r="C287">
            <v>838</v>
          </cell>
          <cell r="D287" t="str">
            <v>I</v>
          </cell>
          <cell r="E287" t="str">
            <v>I</v>
          </cell>
        </row>
        <row r="288">
          <cell r="A288">
            <v>701458</v>
          </cell>
          <cell r="B288" t="str">
            <v>ELECTIVA - NUCLEO RAZONAMIENTO MATEMATICO</v>
          </cell>
          <cell r="C288">
            <v>838</v>
          </cell>
          <cell r="D288" t="str">
            <v>I</v>
          </cell>
          <cell r="E288" t="str">
            <v>II</v>
          </cell>
        </row>
        <row r="289">
          <cell r="A289">
            <v>701459</v>
          </cell>
          <cell r="B289" t="str">
            <v>ESTADISTICA</v>
          </cell>
          <cell r="C289">
            <v>838</v>
          </cell>
          <cell r="D289" t="str">
            <v>I</v>
          </cell>
          <cell r="E289" t="str">
            <v>II</v>
          </cell>
        </row>
        <row r="290">
          <cell r="A290">
            <v>701466</v>
          </cell>
          <cell r="B290" t="str">
            <v>CALCULO UNIVARIADO</v>
          </cell>
          <cell r="C290">
            <v>845</v>
          </cell>
          <cell r="D290" t="str">
            <v>I</v>
          </cell>
          <cell r="E290" t="str">
            <v>I</v>
          </cell>
        </row>
        <row r="291">
          <cell r="A291">
            <v>701467</v>
          </cell>
          <cell r="B291" t="str">
            <v>BIOESTADISTICA</v>
          </cell>
          <cell r="C291">
            <v>845</v>
          </cell>
          <cell r="D291" t="str">
            <v>I</v>
          </cell>
          <cell r="E291" t="str">
            <v>II</v>
          </cell>
        </row>
        <row r="292">
          <cell r="A292">
            <v>701508</v>
          </cell>
          <cell r="B292" t="str">
            <v>ESTADISTICA</v>
          </cell>
          <cell r="C292">
            <v>821</v>
          </cell>
          <cell r="D292" t="str">
            <v>III</v>
          </cell>
          <cell r="E292" t="str">
            <v>VI</v>
          </cell>
        </row>
        <row r="293">
          <cell r="A293">
            <v>701547</v>
          </cell>
          <cell r="B293" t="str">
            <v>MATEMATICA GENERAL</v>
          </cell>
          <cell r="C293">
            <v>846</v>
          </cell>
          <cell r="D293" t="str">
            <v>I</v>
          </cell>
          <cell r="E293" t="str">
            <v>I</v>
          </cell>
        </row>
        <row r="294">
          <cell r="A294">
            <v>701548</v>
          </cell>
          <cell r="B294" t="str">
            <v>ESTADISTICA FUNDAMENTAL</v>
          </cell>
          <cell r="C294">
            <v>846</v>
          </cell>
          <cell r="D294" t="str">
            <v>I</v>
          </cell>
          <cell r="E294" t="str">
            <v>VII</v>
          </cell>
        </row>
        <row r="295">
          <cell r="A295">
            <v>701549</v>
          </cell>
          <cell r="B295" t="str">
            <v>CALCULO I</v>
          </cell>
          <cell r="C295">
            <v>848</v>
          </cell>
          <cell r="D295" t="str">
            <v>I</v>
          </cell>
          <cell r="E295" t="str">
            <v>I</v>
          </cell>
        </row>
        <row r="296">
          <cell r="A296">
            <v>701550</v>
          </cell>
          <cell r="B296" t="str">
            <v>ECUACIONES DIFERENCIALES</v>
          </cell>
          <cell r="C296">
            <v>849</v>
          </cell>
          <cell r="D296" t="str">
            <v>I</v>
          </cell>
          <cell r="E296" t="str">
            <v>VI</v>
          </cell>
        </row>
        <row r="297">
          <cell r="A297">
            <v>701551</v>
          </cell>
          <cell r="B297" t="str">
            <v>PROBABILIDAD II</v>
          </cell>
          <cell r="C297">
            <v>849</v>
          </cell>
          <cell r="D297" t="str">
            <v>I</v>
          </cell>
          <cell r="E297" t="str">
            <v>VI</v>
          </cell>
        </row>
        <row r="298">
          <cell r="A298">
            <v>701552</v>
          </cell>
          <cell r="B298" t="str">
            <v>FUNDAMENTOS DE MATEMATICAS</v>
          </cell>
          <cell r="C298">
            <v>835</v>
          </cell>
          <cell r="D298" t="str">
            <v>III</v>
          </cell>
          <cell r="E298" t="str">
            <v>I</v>
          </cell>
        </row>
        <row r="299">
          <cell r="A299">
            <v>701553</v>
          </cell>
          <cell r="B299" t="str">
            <v>CALCULO UNIVARIADO</v>
          </cell>
          <cell r="C299">
            <v>835</v>
          </cell>
          <cell r="D299" t="str">
            <v>III</v>
          </cell>
          <cell r="E299" t="str">
            <v>II</v>
          </cell>
        </row>
        <row r="300">
          <cell r="A300">
            <v>701554</v>
          </cell>
          <cell r="B300" t="str">
            <v>ESTADISTICA</v>
          </cell>
          <cell r="C300">
            <v>835</v>
          </cell>
          <cell r="D300" t="str">
            <v>III</v>
          </cell>
          <cell r="E300" t="str">
            <v>III</v>
          </cell>
        </row>
        <row r="301">
          <cell r="A301">
            <v>701555</v>
          </cell>
          <cell r="B301" t="str">
            <v>CALCULO II</v>
          </cell>
          <cell r="C301">
            <v>848</v>
          </cell>
          <cell r="D301" t="str">
            <v>I</v>
          </cell>
          <cell r="E301" t="str">
            <v>II</v>
          </cell>
        </row>
        <row r="302">
          <cell r="A302">
            <v>701556</v>
          </cell>
          <cell r="B302" t="str">
            <v>ALGEBRA LINEAL</v>
          </cell>
          <cell r="C302">
            <v>848</v>
          </cell>
          <cell r="D302" t="str">
            <v>I</v>
          </cell>
          <cell r="E302" t="str">
            <v>II</v>
          </cell>
        </row>
        <row r="303">
          <cell r="A303">
            <v>701557</v>
          </cell>
          <cell r="B303" t="str">
            <v>CALCULO III</v>
          </cell>
          <cell r="C303">
            <v>848</v>
          </cell>
          <cell r="D303" t="str">
            <v>I</v>
          </cell>
          <cell r="E303" t="str">
            <v>III</v>
          </cell>
        </row>
        <row r="304">
          <cell r="A304">
            <v>701558</v>
          </cell>
          <cell r="B304" t="str">
            <v>ESTADISTICA</v>
          </cell>
          <cell r="C304">
            <v>848</v>
          </cell>
          <cell r="D304" t="str">
            <v>I</v>
          </cell>
          <cell r="E304" t="str">
            <v>IV</v>
          </cell>
        </row>
        <row r="305">
          <cell r="A305">
            <v>701559</v>
          </cell>
          <cell r="B305" t="str">
            <v>PROBABILIDAD I</v>
          </cell>
          <cell r="C305">
            <v>848</v>
          </cell>
          <cell r="D305" t="str">
            <v>I</v>
          </cell>
          <cell r="E305" t="str">
            <v>V</v>
          </cell>
        </row>
        <row r="306">
          <cell r="A306">
            <v>701560</v>
          </cell>
          <cell r="B306" t="str">
            <v>MATEMATICAS DISCRETAS I</v>
          </cell>
          <cell r="C306">
            <v>848</v>
          </cell>
          <cell r="D306" t="str">
            <v>I</v>
          </cell>
          <cell r="E306" t="str">
            <v>V</v>
          </cell>
        </row>
        <row r="307">
          <cell r="A307">
            <v>701561</v>
          </cell>
          <cell r="B307" t="str">
            <v>METODOS NUMERICOS</v>
          </cell>
          <cell r="C307">
            <v>849</v>
          </cell>
          <cell r="D307" t="str">
            <v>I</v>
          </cell>
          <cell r="E307" t="str">
            <v>VII</v>
          </cell>
        </row>
        <row r="308">
          <cell r="A308">
            <v>701562</v>
          </cell>
          <cell r="B308" t="str">
            <v>MATEMATICAS DISCRETAS II</v>
          </cell>
          <cell r="C308">
            <v>849</v>
          </cell>
          <cell r="D308" t="str">
            <v>I</v>
          </cell>
          <cell r="E308" t="str">
            <v>VII</v>
          </cell>
        </row>
        <row r="309">
          <cell r="A309">
            <v>701565</v>
          </cell>
          <cell r="B309" t="str">
            <v>FUNDAMENTOS DE MATEMATICAS</v>
          </cell>
          <cell r="C309">
            <v>803</v>
          </cell>
          <cell r="D309" t="str">
            <v>V</v>
          </cell>
          <cell r="E309" t="str">
            <v>I</v>
          </cell>
        </row>
        <row r="310">
          <cell r="A310">
            <v>701566</v>
          </cell>
          <cell r="B310" t="str">
            <v>CALCULO UNIVARIADO</v>
          </cell>
          <cell r="C310">
            <v>803</v>
          </cell>
          <cell r="D310" t="str">
            <v>V</v>
          </cell>
          <cell r="E310" t="str">
            <v>II</v>
          </cell>
        </row>
        <row r="311">
          <cell r="A311">
            <v>701567</v>
          </cell>
          <cell r="B311" t="str">
            <v>ALGEBRA LINEAL</v>
          </cell>
          <cell r="C311">
            <v>803</v>
          </cell>
          <cell r="D311" t="str">
            <v>V</v>
          </cell>
          <cell r="E311" t="str">
            <v>III</v>
          </cell>
        </row>
        <row r="312">
          <cell r="A312">
            <v>701568</v>
          </cell>
          <cell r="B312" t="str">
            <v>ESTADISTICA BASICA</v>
          </cell>
          <cell r="C312">
            <v>803</v>
          </cell>
          <cell r="D312" t="str">
            <v>V</v>
          </cell>
          <cell r="E312" t="str">
            <v>IV</v>
          </cell>
        </row>
        <row r="313">
          <cell r="A313">
            <v>701569</v>
          </cell>
          <cell r="B313" t="str">
            <v>ESTADISTICA INFERENCIAL</v>
          </cell>
          <cell r="C313">
            <v>803</v>
          </cell>
          <cell r="D313" t="str">
            <v>V</v>
          </cell>
          <cell r="E313" t="str">
            <v>V</v>
          </cell>
        </row>
        <row r="314">
          <cell r="A314">
            <v>701582</v>
          </cell>
          <cell r="B314" t="str">
            <v>MATEMATICA APLICADA Y ESTADISTICA</v>
          </cell>
          <cell r="C314">
            <v>845</v>
          </cell>
          <cell r="D314" t="str">
            <v>II</v>
          </cell>
          <cell r="E314" t="str">
            <v>II</v>
          </cell>
        </row>
        <row r="315">
          <cell r="A315">
            <v>702101</v>
          </cell>
          <cell r="B315" t="str">
            <v>FISICA</v>
          </cell>
          <cell r="C315">
            <v>838</v>
          </cell>
          <cell r="D315" t="str">
            <v>I</v>
          </cell>
          <cell r="E315" t="str">
            <v>II</v>
          </cell>
        </row>
        <row r="316">
          <cell r="A316">
            <v>702118</v>
          </cell>
          <cell r="B316" t="str">
            <v>FISICA GENERAL</v>
          </cell>
          <cell r="C316">
            <v>821</v>
          </cell>
          <cell r="D316" t="str">
            <v>III</v>
          </cell>
          <cell r="E316" t="str">
            <v>III</v>
          </cell>
        </row>
        <row r="317">
          <cell r="A317">
            <v>702119</v>
          </cell>
          <cell r="B317" t="str">
            <v>FISICA APLICADA</v>
          </cell>
          <cell r="C317">
            <v>821</v>
          </cell>
          <cell r="D317" t="str">
            <v>III</v>
          </cell>
          <cell r="E317" t="str">
            <v>IV</v>
          </cell>
        </row>
        <row r="318">
          <cell r="A318">
            <v>702127</v>
          </cell>
          <cell r="B318" t="str">
            <v>FISICA FUNDAMENTAL</v>
          </cell>
          <cell r="C318">
            <v>846</v>
          </cell>
          <cell r="D318" t="str">
            <v>I</v>
          </cell>
          <cell r="E318" t="str">
            <v>V</v>
          </cell>
        </row>
        <row r="319">
          <cell r="A319">
            <v>702128</v>
          </cell>
          <cell r="B319" t="str">
            <v>BIOFISICA</v>
          </cell>
          <cell r="C319">
            <v>846</v>
          </cell>
          <cell r="D319" t="str">
            <v>I</v>
          </cell>
          <cell r="E319" t="str">
            <v>VI</v>
          </cell>
        </row>
        <row r="320">
          <cell r="A320">
            <v>702129</v>
          </cell>
          <cell r="B320" t="str">
            <v>FISICA I</v>
          </cell>
          <cell r="C320">
            <v>848</v>
          </cell>
          <cell r="D320" t="str">
            <v>I</v>
          </cell>
          <cell r="E320" t="str">
            <v>II</v>
          </cell>
        </row>
        <row r="321">
          <cell r="A321">
            <v>702130</v>
          </cell>
          <cell r="B321" t="str">
            <v>FISICA II</v>
          </cell>
          <cell r="C321">
            <v>848</v>
          </cell>
          <cell r="D321" t="str">
            <v>I</v>
          </cell>
          <cell r="E321" t="str">
            <v>III</v>
          </cell>
        </row>
        <row r="322">
          <cell r="A322">
            <v>702138</v>
          </cell>
          <cell r="B322" t="str">
            <v>FISICA GENERAL </v>
          </cell>
          <cell r="C322">
            <v>850</v>
          </cell>
          <cell r="D322" t="str">
            <v>I</v>
          </cell>
          <cell r="E322" t="str">
            <v>III</v>
          </cell>
        </row>
        <row r="323">
          <cell r="A323">
            <v>703236</v>
          </cell>
          <cell r="B323" t="str">
            <v>BIOLOGIA</v>
          </cell>
          <cell r="C323">
            <v>838</v>
          </cell>
          <cell r="D323" t="str">
            <v>I</v>
          </cell>
          <cell r="E323" t="str">
            <v>I</v>
          </cell>
        </row>
        <row r="324">
          <cell r="A324">
            <v>703237</v>
          </cell>
          <cell r="B324" t="str">
            <v>BOTANICA</v>
          </cell>
          <cell r="C324">
            <v>838</v>
          </cell>
          <cell r="D324" t="str">
            <v>I</v>
          </cell>
          <cell r="E324" t="str">
            <v>II</v>
          </cell>
        </row>
        <row r="325">
          <cell r="A325">
            <v>703238</v>
          </cell>
          <cell r="B325" t="str">
            <v>SISTEMATICA Y MANEJO DE FAUNA SILVESTRE</v>
          </cell>
          <cell r="C325">
            <v>838</v>
          </cell>
          <cell r="D325" t="str">
            <v>I</v>
          </cell>
          <cell r="E325" t="str">
            <v>III</v>
          </cell>
        </row>
        <row r="326">
          <cell r="A326">
            <v>703239</v>
          </cell>
          <cell r="B326" t="str">
            <v>BIOLOGIA</v>
          </cell>
          <cell r="C326">
            <v>845</v>
          </cell>
          <cell r="D326" t="str">
            <v>I</v>
          </cell>
          <cell r="E326" t="str">
            <v>I</v>
          </cell>
        </row>
        <row r="327">
          <cell r="A327">
            <v>703240</v>
          </cell>
          <cell r="B327" t="str">
            <v>MICROBIOLOGIA</v>
          </cell>
          <cell r="C327">
            <v>845</v>
          </cell>
          <cell r="D327" t="str">
            <v>I</v>
          </cell>
          <cell r="E327" t="str">
            <v>II</v>
          </cell>
        </row>
        <row r="328">
          <cell r="A328">
            <v>703319</v>
          </cell>
          <cell r="B328" t="str">
            <v>BIOLOGIA CELULAR</v>
          </cell>
          <cell r="C328">
            <v>846</v>
          </cell>
          <cell r="D328" t="str">
            <v>I</v>
          </cell>
          <cell r="E328" t="str">
            <v>I</v>
          </cell>
        </row>
        <row r="329">
          <cell r="A329">
            <v>703320</v>
          </cell>
          <cell r="B329" t="str">
            <v>FUNDAMENTOS DE BOTANICA</v>
          </cell>
          <cell r="C329">
            <v>846</v>
          </cell>
          <cell r="D329" t="str">
            <v>I</v>
          </cell>
          <cell r="E329" t="str">
            <v>II</v>
          </cell>
        </row>
        <row r="330">
          <cell r="A330">
            <v>703321</v>
          </cell>
          <cell r="B330" t="str">
            <v>BOTANICA TAXONOMICA </v>
          </cell>
          <cell r="C330">
            <v>846</v>
          </cell>
          <cell r="D330" t="str">
            <v>I</v>
          </cell>
          <cell r="E330" t="str">
            <v>III</v>
          </cell>
        </row>
        <row r="331">
          <cell r="A331">
            <v>703322</v>
          </cell>
          <cell r="B331" t="str">
            <v>MUNDO ANIMAL: INVERTEBRADOS </v>
          </cell>
          <cell r="C331">
            <v>846</v>
          </cell>
          <cell r="D331" t="str">
            <v>I</v>
          </cell>
          <cell r="E331" t="str">
            <v>IV</v>
          </cell>
        </row>
        <row r="332">
          <cell r="A332">
            <v>703323</v>
          </cell>
          <cell r="B332" t="str">
            <v>MUNDO ANIMAL: VERTEBRADOS</v>
          </cell>
          <cell r="C332">
            <v>846</v>
          </cell>
          <cell r="D332" t="str">
            <v>I</v>
          </cell>
          <cell r="E332" t="str">
            <v>V</v>
          </cell>
        </row>
        <row r="333">
          <cell r="A333">
            <v>703324</v>
          </cell>
          <cell r="B333" t="str">
            <v>ELECTIVA DISCIPLINAR</v>
          </cell>
          <cell r="C333">
            <v>846</v>
          </cell>
          <cell r="D333" t="str">
            <v>I</v>
          </cell>
          <cell r="E333" t="str">
            <v>VI</v>
          </cell>
        </row>
        <row r="334">
          <cell r="A334">
            <v>703325</v>
          </cell>
          <cell r="B334" t="str">
            <v>BIOLOGIA HUMANA</v>
          </cell>
          <cell r="C334">
            <v>846</v>
          </cell>
          <cell r="D334" t="str">
            <v>I</v>
          </cell>
          <cell r="E334" t="str">
            <v>VII</v>
          </cell>
        </row>
        <row r="335">
          <cell r="A335">
            <v>703326</v>
          </cell>
          <cell r="B335" t="str">
            <v>FISIOLOGIA VEGETAL</v>
          </cell>
          <cell r="C335">
            <v>846</v>
          </cell>
          <cell r="D335" t="str">
            <v>I</v>
          </cell>
          <cell r="E335" t="str">
            <v>VIII</v>
          </cell>
        </row>
        <row r="336">
          <cell r="A336">
            <v>703327</v>
          </cell>
          <cell r="B336" t="str">
            <v>ECOLOGIA</v>
          </cell>
          <cell r="C336">
            <v>846</v>
          </cell>
          <cell r="D336" t="str">
            <v>I</v>
          </cell>
          <cell r="E336" t="str">
            <v>IX</v>
          </cell>
        </row>
        <row r="337">
          <cell r="A337">
            <v>703328</v>
          </cell>
          <cell r="B337" t="str">
            <v>FISIOLOGIA ANIMAL</v>
          </cell>
          <cell r="C337">
            <v>846</v>
          </cell>
          <cell r="D337" t="str">
            <v>I</v>
          </cell>
          <cell r="E337" t="str">
            <v>IX</v>
          </cell>
        </row>
        <row r="338">
          <cell r="A338">
            <v>703329</v>
          </cell>
          <cell r="B338" t="str">
            <v>GENETICA Y EVOLUCION </v>
          </cell>
          <cell r="C338">
            <v>846</v>
          </cell>
          <cell r="D338" t="str">
            <v>I</v>
          </cell>
          <cell r="E338" t="str">
            <v>X</v>
          </cell>
        </row>
        <row r="339">
          <cell r="A339">
            <v>703330</v>
          </cell>
          <cell r="B339" t="str">
            <v>IMPACTO Y GESTION AMBIENTAL</v>
          </cell>
          <cell r="C339">
            <v>846</v>
          </cell>
          <cell r="D339" t="str">
            <v>I</v>
          </cell>
          <cell r="E339" t="str">
            <v>X</v>
          </cell>
        </row>
        <row r="340">
          <cell r="A340">
            <v>703331</v>
          </cell>
          <cell r="B340" t="str">
            <v>BIOLOGIA CELULAR Y MICROBIOLOGIA</v>
          </cell>
          <cell r="C340">
            <v>845</v>
          </cell>
          <cell r="D340" t="str">
            <v>II</v>
          </cell>
          <cell r="E340" t="str">
            <v>I</v>
          </cell>
        </row>
        <row r="341">
          <cell r="A341">
            <v>704092</v>
          </cell>
          <cell r="B341" t="str">
            <v>QUIMICA GENERAL</v>
          </cell>
          <cell r="C341">
            <v>845</v>
          </cell>
          <cell r="D341" t="str">
            <v>I</v>
          </cell>
          <cell r="E341" t="str">
            <v>I</v>
          </cell>
        </row>
        <row r="342">
          <cell r="A342">
            <v>704093</v>
          </cell>
          <cell r="B342" t="str">
            <v>QUIMICA ORGANICA</v>
          </cell>
          <cell r="C342">
            <v>845</v>
          </cell>
          <cell r="D342" t="str">
            <v>I</v>
          </cell>
          <cell r="E342" t="str">
            <v>II</v>
          </cell>
        </row>
        <row r="343">
          <cell r="A343">
            <v>704094</v>
          </cell>
          <cell r="B343" t="str">
            <v>BIOQUIMICA</v>
          </cell>
          <cell r="C343">
            <v>845</v>
          </cell>
          <cell r="D343" t="str">
            <v>I</v>
          </cell>
          <cell r="E343" t="str">
            <v>III</v>
          </cell>
        </row>
        <row r="344">
          <cell r="A344">
            <v>704104</v>
          </cell>
          <cell r="B344" t="str">
            <v>QUIMICA GENERAL</v>
          </cell>
          <cell r="C344">
            <v>821</v>
          </cell>
          <cell r="D344" t="str">
            <v>III</v>
          </cell>
          <cell r="E344" t="str">
            <v>I</v>
          </cell>
        </row>
        <row r="345">
          <cell r="A345">
            <v>704105</v>
          </cell>
          <cell r="B345" t="str">
            <v>QUIMICA APLICADA</v>
          </cell>
          <cell r="C345">
            <v>821</v>
          </cell>
          <cell r="D345" t="str">
            <v>III</v>
          </cell>
          <cell r="E345" t="str">
            <v>II</v>
          </cell>
        </row>
        <row r="346">
          <cell r="A346">
            <v>704116</v>
          </cell>
          <cell r="B346" t="str">
            <v>QUIMICA FUNDAMENTAL</v>
          </cell>
          <cell r="C346">
            <v>846</v>
          </cell>
          <cell r="D346" t="str">
            <v>I</v>
          </cell>
          <cell r="E346" t="str">
            <v>II</v>
          </cell>
        </row>
        <row r="347">
          <cell r="A347">
            <v>704117</v>
          </cell>
          <cell r="B347" t="str">
            <v>BIOQUIMICA</v>
          </cell>
          <cell r="C347">
            <v>846</v>
          </cell>
          <cell r="D347" t="str">
            <v>I</v>
          </cell>
          <cell r="E347" t="str">
            <v>III</v>
          </cell>
        </row>
        <row r="348">
          <cell r="A348">
            <v>704118</v>
          </cell>
          <cell r="B348" t="str">
            <v>QUIMICA AMBIENTAL</v>
          </cell>
          <cell r="C348">
            <v>846</v>
          </cell>
          <cell r="D348" t="str">
            <v>I</v>
          </cell>
          <cell r="E348" t="str">
            <v>IV</v>
          </cell>
        </row>
        <row r="349">
          <cell r="A349">
            <v>704120</v>
          </cell>
          <cell r="B349" t="str">
            <v>BIOQUIMICA</v>
          </cell>
          <cell r="C349">
            <v>845</v>
          </cell>
          <cell r="D349" t="str">
            <v>II</v>
          </cell>
          <cell r="E349" t="str">
            <v>III</v>
          </cell>
        </row>
        <row r="350">
          <cell r="A350">
            <v>704121</v>
          </cell>
          <cell r="B350" t="str">
            <v>QUIMICA GENERAL E INORGANICA</v>
          </cell>
          <cell r="C350">
            <v>845</v>
          </cell>
          <cell r="D350" t="str">
            <v>II</v>
          </cell>
          <cell r="E350" t="str">
            <v>II</v>
          </cell>
        </row>
        <row r="351">
          <cell r="A351">
            <v>704127</v>
          </cell>
          <cell r="B351" t="str">
            <v>QUIMICA APLICADA</v>
          </cell>
          <cell r="C351">
            <v>850</v>
          </cell>
          <cell r="D351" t="str">
            <v>I</v>
          </cell>
          <cell r="E351" t="str">
            <v>II</v>
          </cell>
        </row>
        <row r="352">
          <cell r="A352">
            <v>1001116</v>
          </cell>
          <cell r="B352" t="str">
            <v>FARMACIA GENERAL</v>
          </cell>
          <cell r="C352">
            <v>845</v>
          </cell>
          <cell r="D352" t="str">
            <v>I</v>
          </cell>
          <cell r="E352" t="str">
            <v>II</v>
          </cell>
        </row>
        <row r="353">
          <cell r="A353">
            <v>1001117</v>
          </cell>
          <cell r="B353" t="str">
            <v>MORFOFISIOLOGIA</v>
          </cell>
          <cell r="C353">
            <v>845</v>
          </cell>
          <cell r="D353" t="str">
            <v>I</v>
          </cell>
          <cell r="E353" t="str">
            <v>III</v>
          </cell>
        </row>
        <row r="354">
          <cell r="A354">
            <v>1001118</v>
          </cell>
          <cell r="B354" t="str">
            <v>LEGISLACION FARMACEUTICA</v>
          </cell>
          <cell r="C354">
            <v>845</v>
          </cell>
          <cell r="D354" t="str">
            <v>I</v>
          </cell>
          <cell r="E354" t="str">
            <v>III</v>
          </cell>
        </row>
        <row r="355">
          <cell r="A355">
            <v>1001119</v>
          </cell>
          <cell r="B355" t="str">
            <v>FARMACOLOGIA</v>
          </cell>
          <cell r="C355">
            <v>845</v>
          </cell>
          <cell r="D355" t="str">
            <v>I</v>
          </cell>
          <cell r="E355" t="str">
            <v>IV</v>
          </cell>
        </row>
        <row r="356">
          <cell r="A356">
            <v>1001120</v>
          </cell>
          <cell r="B356" t="str">
            <v>ADMINISTRACION DE FARMACIA</v>
          </cell>
          <cell r="C356">
            <v>845</v>
          </cell>
          <cell r="D356" t="str">
            <v>I</v>
          </cell>
          <cell r="E356" t="str">
            <v>IV</v>
          </cell>
        </row>
        <row r="357">
          <cell r="A357">
            <v>1001121</v>
          </cell>
          <cell r="B357" t="str">
            <v>SEMINARIO DE INVESTIGACION I</v>
          </cell>
          <cell r="C357">
            <v>845</v>
          </cell>
          <cell r="D357" t="str">
            <v>I</v>
          </cell>
          <cell r="E357" t="str">
            <v>IV</v>
          </cell>
        </row>
        <row r="358">
          <cell r="A358">
            <v>1001122</v>
          </cell>
          <cell r="B358" t="str">
            <v>FARMACOGNOSIA Y FITOQUIMICA</v>
          </cell>
          <cell r="C358">
            <v>845</v>
          </cell>
          <cell r="D358" t="str">
            <v>I</v>
          </cell>
          <cell r="E358" t="str">
            <v>V</v>
          </cell>
        </row>
        <row r="359">
          <cell r="A359">
            <v>1001123</v>
          </cell>
          <cell r="B359" t="str">
            <v>INSPECCION Y CALIDAD DE MEDICAMENTOS</v>
          </cell>
          <cell r="C359">
            <v>845</v>
          </cell>
          <cell r="D359" t="str">
            <v>I</v>
          </cell>
          <cell r="E359" t="str">
            <v>V</v>
          </cell>
        </row>
        <row r="360">
          <cell r="A360">
            <v>1001124</v>
          </cell>
          <cell r="B360" t="str">
            <v>FARMACO Y VIGILANCIA</v>
          </cell>
          <cell r="C360">
            <v>845</v>
          </cell>
          <cell r="D360" t="str">
            <v>I</v>
          </cell>
          <cell r="E360" t="str">
            <v>V</v>
          </cell>
        </row>
        <row r="361">
          <cell r="A361">
            <v>1001125</v>
          </cell>
          <cell r="B361" t="str">
            <v>FARMACIA HOSPITALARIA</v>
          </cell>
          <cell r="C361">
            <v>845</v>
          </cell>
          <cell r="D361" t="str">
            <v>I</v>
          </cell>
          <cell r="E361" t="str">
            <v>V</v>
          </cell>
        </row>
        <row r="362">
          <cell r="A362">
            <v>1001126</v>
          </cell>
          <cell r="B362" t="str">
            <v>TOXICOLOGIA</v>
          </cell>
          <cell r="C362">
            <v>845</v>
          </cell>
          <cell r="D362" t="str">
            <v>I</v>
          </cell>
          <cell r="E362" t="str">
            <v>V</v>
          </cell>
        </row>
        <row r="363">
          <cell r="A363">
            <v>1001127</v>
          </cell>
          <cell r="B363" t="str">
            <v>SEMINARIO DE INVESTIGACION II</v>
          </cell>
          <cell r="C363">
            <v>845</v>
          </cell>
          <cell r="D363" t="str">
            <v>I</v>
          </cell>
          <cell r="E363" t="str">
            <v>V</v>
          </cell>
        </row>
        <row r="364">
          <cell r="A364">
            <v>1001128</v>
          </cell>
          <cell r="B364" t="str">
            <v>FARMACIA MAGISTRAL</v>
          </cell>
          <cell r="C364">
            <v>845</v>
          </cell>
          <cell r="D364" t="str">
            <v>I</v>
          </cell>
          <cell r="E364" t="str">
            <v>VI</v>
          </cell>
        </row>
        <row r="365">
          <cell r="A365">
            <v>1001129</v>
          </cell>
          <cell r="B365" t="str">
            <v>PRACTICA EN REGENCIA DE FARMACIA</v>
          </cell>
          <cell r="C365">
            <v>845</v>
          </cell>
          <cell r="D365" t="str">
            <v>I</v>
          </cell>
          <cell r="E365" t="str">
            <v>VI</v>
          </cell>
        </row>
        <row r="366">
          <cell r="A366">
            <v>1001133</v>
          </cell>
          <cell r="B366" t="str">
            <v>ANATOMIA Y FISIOLOGIA</v>
          </cell>
          <cell r="C366">
            <v>821</v>
          </cell>
          <cell r="D366" t="str">
            <v>III</v>
          </cell>
          <cell r="E366" t="str">
            <v>III</v>
          </cell>
        </row>
        <row r="367">
          <cell r="A367">
            <v>1001134</v>
          </cell>
          <cell r="B367" t="str">
            <v>ELECTIVA II</v>
          </cell>
          <cell r="C367">
            <v>821</v>
          </cell>
          <cell r="D367" t="str">
            <v>III</v>
          </cell>
          <cell r="E367" t="str">
            <v>II</v>
          </cell>
        </row>
        <row r="368">
          <cell r="A368">
            <v>1001135</v>
          </cell>
          <cell r="B368" t="str">
            <v>ELECTIVA III</v>
          </cell>
          <cell r="C368">
            <v>821</v>
          </cell>
          <cell r="D368" t="str">
            <v>III</v>
          </cell>
          <cell r="E368" t="str">
            <v>IV</v>
          </cell>
        </row>
        <row r="369">
          <cell r="A369">
            <v>1001136</v>
          </cell>
          <cell r="B369" t="str">
            <v>ELECTIVA IV</v>
          </cell>
          <cell r="C369">
            <v>821</v>
          </cell>
          <cell r="D369" t="str">
            <v>III</v>
          </cell>
          <cell r="E369" t="str">
            <v>VI</v>
          </cell>
        </row>
        <row r="370">
          <cell r="A370">
            <v>1001159</v>
          </cell>
          <cell r="B370" t="str">
            <v>TECNOLOGIA EN FARMACIA I</v>
          </cell>
          <cell r="C370">
            <v>845</v>
          </cell>
          <cell r="D370" t="str">
            <v>II</v>
          </cell>
          <cell r="E370" t="str">
            <v>II</v>
          </cell>
        </row>
        <row r="371">
          <cell r="A371">
            <v>1001160</v>
          </cell>
          <cell r="B371" t="str">
            <v>MORFOFISIOLOGIA</v>
          </cell>
          <cell r="C371">
            <v>845</v>
          </cell>
          <cell r="D371" t="str">
            <v>II</v>
          </cell>
          <cell r="E371" t="str">
            <v>III</v>
          </cell>
        </row>
        <row r="372">
          <cell r="A372">
            <v>1001161</v>
          </cell>
          <cell r="B372" t="str">
            <v>TECNOLOGIA EN FARMACIA II</v>
          </cell>
          <cell r="C372">
            <v>845</v>
          </cell>
          <cell r="D372" t="str">
            <v>II</v>
          </cell>
          <cell r="E372" t="str">
            <v>III</v>
          </cell>
        </row>
        <row r="373">
          <cell r="A373">
            <v>1001162</v>
          </cell>
          <cell r="B373" t="str">
            <v>FARMACOLOGIA</v>
          </cell>
          <cell r="C373">
            <v>845</v>
          </cell>
          <cell r="D373" t="str">
            <v>II</v>
          </cell>
          <cell r="E373" t="str">
            <v>IV</v>
          </cell>
        </row>
        <row r="374">
          <cell r="A374">
            <v>1001163</v>
          </cell>
          <cell r="B374" t="str">
            <v>FUNDAMENTOS DE INVESTIGACION</v>
          </cell>
          <cell r="C374">
            <v>845</v>
          </cell>
          <cell r="D374" t="str">
            <v>II</v>
          </cell>
          <cell r="E374" t="str">
            <v>IV</v>
          </cell>
        </row>
        <row r="375">
          <cell r="A375">
            <v>1001164</v>
          </cell>
          <cell r="B375" t="str">
            <v>FARMACOVIGILANCIA Y TECNOVIGILANCIA</v>
          </cell>
          <cell r="C375">
            <v>845</v>
          </cell>
          <cell r="D375" t="str">
            <v>II</v>
          </cell>
          <cell r="E375" t="str">
            <v>V</v>
          </cell>
        </row>
        <row r="376">
          <cell r="A376">
            <v>1001165</v>
          </cell>
          <cell r="B376" t="str">
            <v>TOXICOLOGIA</v>
          </cell>
          <cell r="C376">
            <v>845</v>
          </cell>
          <cell r="D376" t="str">
            <v>II</v>
          </cell>
          <cell r="E376" t="str">
            <v>V</v>
          </cell>
        </row>
        <row r="377">
          <cell r="A377">
            <v>1001166</v>
          </cell>
          <cell r="B377" t="str">
            <v>PRACTICAS EN REGENCIA DE FARMACIA</v>
          </cell>
          <cell r="C377">
            <v>845</v>
          </cell>
          <cell r="D377" t="str">
            <v>II</v>
          </cell>
          <cell r="E377" t="str">
            <v>VI</v>
          </cell>
        </row>
        <row r="378">
          <cell r="A378">
            <v>1001167</v>
          </cell>
          <cell r="B378" t="str">
            <v>FARMACIA MAGISTRAL</v>
          </cell>
          <cell r="C378">
            <v>845</v>
          </cell>
          <cell r="D378" t="str">
            <v>II</v>
          </cell>
          <cell r="E378" t="str">
            <v>VI</v>
          </cell>
        </row>
        <row r="379">
          <cell r="A379">
            <v>1001174</v>
          </cell>
          <cell r="B379" t="str">
            <v>ELECTIVA DISCIPLINAR</v>
          </cell>
          <cell r="C379">
            <v>845</v>
          </cell>
          <cell r="D379" t="str">
            <v>II</v>
          </cell>
          <cell r="E379" t="str">
            <v>III</v>
          </cell>
        </row>
        <row r="380">
          <cell r="A380">
            <v>1001177</v>
          </cell>
          <cell r="B380" t="str">
            <v>ANATOMIA Y FISIOLOGIA </v>
          </cell>
          <cell r="C380">
            <v>850</v>
          </cell>
          <cell r="D380" t="str">
            <v>I</v>
          </cell>
          <cell r="E380" t="str">
            <v>II</v>
          </cell>
        </row>
        <row r="381">
          <cell r="A381">
            <v>1001178</v>
          </cell>
          <cell r="B381" t="str">
            <v>ELECTIVA II</v>
          </cell>
          <cell r="C381">
            <v>850</v>
          </cell>
          <cell r="D381" t="str">
            <v>I</v>
          </cell>
          <cell r="E381" t="str">
            <v>V</v>
          </cell>
        </row>
        <row r="382">
          <cell r="A382">
            <v>1002145</v>
          </cell>
          <cell r="B382" t="str">
            <v>SALUD PUBLICA</v>
          </cell>
          <cell r="C382">
            <v>845</v>
          </cell>
          <cell r="D382" t="str">
            <v>I</v>
          </cell>
          <cell r="E382" t="str">
            <v>VI</v>
          </cell>
        </row>
        <row r="383">
          <cell r="A383">
            <v>1002162</v>
          </cell>
          <cell r="B383" t="str">
            <v>FUNDAMENTOS DE SALUD OCUPACIONAL Y SEGURIDAD SOCIAL.</v>
          </cell>
          <cell r="C383">
            <v>821</v>
          </cell>
          <cell r="D383" t="str">
            <v>III</v>
          </cell>
          <cell r="E383" t="str">
            <v>I</v>
          </cell>
        </row>
        <row r="384">
          <cell r="A384">
            <v>1002163</v>
          </cell>
          <cell r="B384" t="str">
            <v>FACTORES DE RIESGO</v>
          </cell>
          <cell r="C384">
            <v>821</v>
          </cell>
          <cell r="D384" t="str">
            <v>III</v>
          </cell>
          <cell r="E384" t="str">
            <v>II</v>
          </cell>
        </row>
        <row r="385">
          <cell r="A385">
            <v>1002164</v>
          </cell>
          <cell r="B385" t="str">
            <v>SEMINARIO: CARACTERIZACION SISTEMA RIESGOS PROFESIONALES EN LA PREVENCION DE ACCIDENTES DE TRABAJO.</v>
          </cell>
          <cell r="C385">
            <v>821</v>
          </cell>
          <cell r="D385" t="str">
            <v>III</v>
          </cell>
          <cell r="E385" t="str">
            <v>II</v>
          </cell>
        </row>
        <row r="386">
          <cell r="A386">
            <v>1002165</v>
          </cell>
          <cell r="B386" t="str">
            <v>RIESGOS EN EL TRABAJO</v>
          </cell>
          <cell r="C386">
            <v>821</v>
          </cell>
          <cell r="D386" t="str">
            <v>III</v>
          </cell>
          <cell r="E386" t="str">
            <v>III</v>
          </cell>
        </row>
        <row r="387">
          <cell r="A387">
            <v>1002166</v>
          </cell>
          <cell r="B387" t="str">
            <v>RIESGOS PROFESIONALES</v>
          </cell>
          <cell r="C387">
            <v>821</v>
          </cell>
          <cell r="D387" t="str">
            <v>III</v>
          </cell>
          <cell r="E387" t="str">
            <v>III</v>
          </cell>
        </row>
        <row r="388">
          <cell r="A388">
            <v>1002167</v>
          </cell>
          <cell r="B388" t="str">
            <v>MEDICINA DEL TRABAJO</v>
          </cell>
          <cell r="C388">
            <v>821</v>
          </cell>
          <cell r="D388" t="str">
            <v>III</v>
          </cell>
          <cell r="E388" t="str">
            <v>IV</v>
          </cell>
        </row>
        <row r="389">
          <cell r="A389">
            <v>1002168</v>
          </cell>
          <cell r="B389" t="str">
            <v>SEMINARIO - CARACTERIZACION DEL SISTEMA DE RIESGOS PROFESIONALES</v>
          </cell>
          <cell r="C389">
            <v>821</v>
          </cell>
          <cell r="D389" t="str">
            <v>III</v>
          </cell>
          <cell r="E389" t="str">
            <v>IV</v>
          </cell>
        </row>
        <row r="390">
          <cell r="A390">
            <v>1002169</v>
          </cell>
          <cell r="B390" t="str">
            <v>MEDICINA PREVENTIVA</v>
          </cell>
          <cell r="C390">
            <v>821</v>
          </cell>
          <cell r="D390" t="str">
            <v>III</v>
          </cell>
          <cell r="E390" t="str">
            <v>V</v>
          </cell>
        </row>
        <row r="391">
          <cell r="A391">
            <v>1002170</v>
          </cell>
          <cell r="B391" t="str">
            <v>ANALISIS PROCESOS DE TRABAJO</v>
          </cell>
          <cell r="C391">
            <v>821</v>
          </cell>
          <cell r="D391" t="str">
            <v>III</v>
          </cell>
          <cell r="E391" t="str">
            <v>V</v>
          </cell>
        </row>
        <row r="392">
          <cell r="A392">
            <v>1002171</v>
          </cell>
          <cell r="B392" t="str">
            <v>TOXICOLOGIA OCUPACIONAL</v>
          </cell>
          <cell r="C392">
            <v>821</v>
          </cell>
          <cell r="D392" t="str">
            <v>III</v>
          </cell>
          <cell r="E392" t="str">
            <v>VI</v>
          </cell>
        </row>
        <row r="393">
          <cell r="A393">
            <v>1002172</v>
          </cell>
          <cell r="B393" t="str">
            <v>SEMINARIO: CARACT SISTEMAS RIESGOS PROF COMO EJE EN LA PRE</v>
          </cell>
          <cell r="C393">
            <v>821</v>
          </cell>
          <cell r="D393" t="str">
            <v>III</v>
          </cell>
          <cell r="E393" t="str">
            <v>VI</v>
          </cell>
        </row>
        <row r="394">
          <cell r="A394">
            <v>1002173</v>
          </cell>
          <cell r="B394" t="str">
            <v>VIGILANCIA EPIDEMIOLOGICA</v>
          </cell>
          <cell r="C394">
            <v>821</v>
          </cell>
          <cell r="D394" t="str">
            <v>III</v>
          </cell>
          <cell r="E394" t="str">
            <v>VII</v>
          </cell>
        </row>
        <row r="395">
          <cell r="A395">
            <v>1002174</v>
          </cell>
          <cell r="B395" t="str">
            <v>ERGONOMIA</v>
          </cell>
          <cell r="C395">
            <v>821</v>
          </cell>
          <cell r="D395" t="str">
            <v>III</v>
          </cell>
          <cell r="E395" t="str">
            <v>VIII </v>
          </cell>
        </row>
        <row r="396">
          <cell r="A396">
            <v>1002175</v>
          </cell>
          <cell r="B396" t="str">
            <v>PREVENCION Y CONTROL DE RIESGOS</v>
          </cell>
          <cell r="C396">
            <v>821</v>
          </cell>
          <cell r="D396" t="str">
            <v>III</v>
          </cell>
          <cell r="E396" t="str">
            <v>VIII </v>
          </cell>
        </row>
        <row r="397">
          <cell r="A397">
            <v>1002176</v>
          </cell>
          <cell r="B397" t="str">
            <v>SEMINARIO: ANAT MEJOR DE LAS CONDICIONES DE SAL Y TRAB</v>
          </cell>
          <cell r="C397">
            <v>821</v>
          </cell>
          <cell r="D397" t="str">
            <v>III</v>
          </cell>
          <cell r="E397" t="str">
            <v>VIII </v>
          </cell>
        </row>
        <row r="398">
          <cell r="A398">
            <v>1002177</v>
          </cell>
          <cell r="B398" t="str">
            <v>SEGURIDAD EN TRABAJOS DE ALTO RIESGO</v>
          </cell>
          <cell r="C398">
            <v>821</v>
          </cell>
          <cell r="D398" t="str">
            <v>III</v>
          </cell>
          <cell r="E398" t="str">
            <v>X</v>
          </cell>
        </row>
        <row r="399">
          <cell r="A399">
            <v>1002179</v>
          </cell>
          <cell r="B399" t="str">
            <v>DESARROLLO PRENATAL Y GENETICA</v>
          </cell>
          <cell r="C399">
            <v>829</v>
          </cell>
          <cell r="D399" t="str">
            <v>IV</v>
          </cell>
          <cell r="E399" t="str">
            <v>I</v>
          </cell>
        </row>
        <row r="400">
          <cell r="A400">
            <v>1002180</v>
          </cell>
          <cell r="B400" t="str">
            <v>NUTRICION Y SALUD INFANTIL</v>
          </cell>
          <cell r="C400">
            <v>829</v>
          </cell>
          <cell r="D400" t="str">
            <v>IV</v>
          </cell>
          <cell r="E400" t="str">
            <v>II</v>
          </cell>
        </row>
        <row r="401">
          <cell r="A401">
            <v>1002202</v>
          </cell>
          <cell r="B401" t="str">
            <v>RIESGOS LABORALES</v>
          </cell>
          <cell r="C401">
            <v>850</v>
          </cell>
          <cell r="D401" t="str">
            <v>I</v>
          </cell>
          <cell r="E401" t="str">
            <v>II</v>
          </cell>
        </row>
        <row r="402">
          <cell r="A402">
            <v>1002203</v>
          </cell>
          <cell r="B402" t="str">
            <v>MEDICINA PREVENTIVA</v>
          </cell>
          <cell r="C402">
            <v>850</v>
          </cell>
          <cell r="D402" t="str">
            <v>I</v>
          </cell>
          <cell r="E402" t="str">
            <v>III</v>
          </cell>
        </row>
        <row r="403">
          <cell r="A403">
            <v>1002204</v>
          </cell>
          <cell r="B403" t="str">
            <v>SEMINARIO I: CARACTERIZACION DEL SISTEMA DE RIESGOS LABORALES</v>
          </cell>
          <cell r="C403">
            <v>850</v>
          </cell>
          <cell r="D403" t="str">
            <v>I</v>
          </cell>
          <cell r="E403" t="str">
            <v>III</v>
          </cell>
        </row>
        <row r="404">
          <cell r="A404">
            <v>1002205</v>
          </cell>
          <cell r="B404" t="str">
            <v>MEDICINA DEL TRABAJO</v>
          </cell>
          <cell r="C404">
            <v>850</v>
          </cell>
          <cell r="D404" t="str">
            <v>I</v>
          </cell>
          <cell r="E404" t="str">
            <v>IV</v>
          </cell>
        </row>
        <row r="405">
          <cell r="A405">
            <v>1002206</v>
          </cell>
          <cell r="B405" t="str">
            <v>PELIGROS EN LAS CONDICIONES DE HIGIENE</v>
          </cell>
          <cell r="C405">
            <v>850</v>
          </cell>
          <cell r="D405" t="str">
            <v>I</v>
          </cell>
          <cell r="E405" t="str">
            <v>IV</v>
          </cell>
        </row>
        <row r="406">
          <cell r="A406">
            <v>1002207</v>
          </cell>
          <cell r="B406" t="str">
            <v>PELIGROS PSICOSOCIALES</v>
          </cell>
          <cell r="C406">
            <v>850</v>
          </cell>
          <cell r="D406" t="str">
            <v>I</v>
          </cell>
          <cell r="E406" t="str">
            <v>IV</v>
          </cell>
        </row>
        <row r="407">
          <cell r="A407">
            <v>1002208</v>
          </cell>
          <cell r="B407" t="str">
            <v>VIGILANCIA EPIDEMIOLOGICA</v>
          </cell>
          <cell r="C407">
            <v>850</v>
          </cell>
          <cell r="D407" t="str">
            <v>I</v>
          </cell>
          <cell r="E407" t="str">
            <v>V</v>
          </cell>
        </row>
        <row r="408">
          <cell r="A408">
            <v>1002209</v>
          </cell>
          <cell r="B408" t="str">
            <v>PELIGROS EN LAS CONDICIONES DE SEGURIDAD</v>
          </cell>
          <cell r="C408">
            <v>850</v>
          </cell>
          <cell r="D408" t="str">
            <v>I</v>
          </cell>
          <cell r="E408" t="str">
            <v>V</v>
          </cell>
        </row>
        <row r="409">
          <cell r="A409">
            <v>1002223</v>
          </cell>
          <cell r="B409" t="str">
            <v>FUNDAMENTOS DE SEGURIDAD SOCIAL Y SEGURIDAD Y SALUD EN EL TRABAJO</v>
          </cell>
          <cell r="C409">
            <v>850</v>
          </cell>
          <cell r="D409" t="str">
            <v>I</v>
          </cell>
          <cell r="E409" t="str">
            <v>I</v>
          </cell>
        </row>
        <row r="410">
          <cell r="A410">
            <v>1002240</v>
          </cell>
          <cell r="B410" t="str">
            <v>ATENCION INTEGRAL EN SALUD A LA PRIMERA INFANCIA</v>
          </cell>
          <cell r="C410">
            <v>852</v>
          </cell>
          <cell r="D410" t="str">
            <v>V</v>
          </cell>
          <cell r="E410" t="str">
            <v>II</v>
          </cell>
        </row>
        <row r="411">
          <cell r="A411">
            <v>1002241</v>
          </cell>
          <cell r="B411" t="str">
            <v>SEGURIDAD ALIMENTARIA NUTRICIONAL</v>
          </cell>
          <cell r="C411">
            <v>852</v>
          </cell>
          <cell r="D411" t="str">
            <v>V</v>
          </cell>
          <cell r="E411" t="str">
            <v>III</v>
          </cell>
        </row>
        <row r="412">
          <cell r="A412">
            <v>1002426</v>
          </cell>
          <cell r="B412" t="str">
            <v>SEMINARIO PROP DE MEJOR DE LAS COND DE SALUD Y TRABAJO</v>
          </cell>
          <cell r="C412">
            <v>821</v>
          </cell>
          <cell r="D412" t="str">
            <v>III</v>
          </cell>
          <cell r="E412" t="str">
            <v>X</v>
          </cell>
        </row>
        <row r="413">
          <cell r="A413">
            <v>1101060</v>
          </cell>
          <cell r="B413" t="str">
            <v>CONSTITUCION POLITICA</v>
          </cell>
          <cell r="C413">
            <v>821</v>
          </cell>
          <cell r="D413" t="str">
            <v>III</v>
          </cell>
          <cell r="E413" t="str">
            <v>V</v>
          </cell>
        </row>
        <row r="414">
          <cell r="A414">
            <v>1101061</v>
          </cell>
          <cell r="B414" t="str">
            <v>ELECTIVA V</v>
          </cell>
          <cell r="C414">
            <v>821</v>
          </cell>
          <cell r="D414" t="str">
            <v>III</v>
          </cell>
          <cell r="E414" t="str">
            <v>VII</v>
          </cell>
        </row>
        <row r="415">
          <cell r="A415">
            <v>1101190</v>
          </cell>
          <cell r="B415" t="str">
            <v>FILOSOFIA DE LA EDUCACION</v>
          </cell>
          <cell r="C415">
            <v>830</v>
          </cell>
          <cell r="D415" t="str">
            <v>IV</v>
          </cell>
          <cell r="E415" t="str">
            <v>I</v>
          </cell>
        </row>
        <row r="416">
          <cell r="A416">
            <v>1101191</v>
          </cell>
          <cell r="B416" t="str">
            <v>FILOSOFIA DEL LENGUAJE</v>
          </cell>
          <cell r="C416">
            <v>830</v>
          </cell>
          <cell r="D416" t="str">
            <v>IV</v>
          </cell>
          <cell r="E416" t="str">
            <v>II</v>
          </cell>
        </row>
        <row r="417">
          <cell r="A417">
            <v>1101192</v>
          </cell>
          <cell r="B417" t="str">
            <v>SOCIOLOGIA DE LA COMUNICACION</v>
          </cell>
          <cell r="C417">
            <v>830</v>
          </cell>
          <cell r="D417" t="str">
            <v>IV</v>
          </cell>
          <cell r="E417" t="str">
            <v>III</v>
          </cell>
        </row>
        <row r="418">
          <cell r="A418">
            <v>1101193</v>
          </cell>
          <cell r="B418" t="str">
            <v>ELECTIVA DE VI</v>
          </cell>
          <cell r="C418">
            <v>830</v>
          </cell>
          <cell r="D418" t="str">
            <v>IV</v>
          </cell>
          <cell r="E418" t="str">
            <v>VI</v>
          </cell>
        </row>
        <row r="419">
          <cell r="A419" t="str">
            <v>CP</v>
          </cell>
          <cell r="B419" t="str">
            <v>CONSTITUCION POLITICA</v>
          </cell>
          <cell r="C419">
            <v>830</v>
          </cell>
          <cell r="D419" t="str">
            <v>IV</v>
          </cell>
          <cell r="E419" t="str">
            <v>XI</v>
          </cell>
        </row>
        <row r="420">
          <cell r="A420">
            <v>1101269</v>
          </cell>
          <cell r="B420" t="str">
            <v>FAMILIA E INFANCIA</v>
          </cell>
          <cell r="C420">
            <v>829</v>
          </cell>
          <cell r="D420" t="str">
            <v>IV</v>
          </cell>
          <cell r="E420" t="str">
            <v>I</v>
          </cell>
        </row>
        <row r="421">
          <cell r="A421">
            <v>1101270</v>
          </cell>
          <cell r="B421" t="str">
            <v>ANTROPOLOGIA Y EDUCACION</v>
          </cell>
          <cell r="C421">
            <v>829</v>
          </cell>
          <cell r="D421" t="str">
            <v>IV</v>
          </cell>
          <cell r="E421" t="str">
            <v>IX </v>
          </cell>
        </row>
        <row r="422">
          <cell r="A422">
            <v>1101271</v>
          </cell>
          <cell r="B422" t="str">
            <v>CONSTITUCION POLITICA</v>
          </cell>
          <cell r="C422">
            <v>829</v>
          </cell>
          <cell r="D422" t="str">
            <v>IV</v>
          </cell>
          <cell r="E422" t="str">
            <v>IX </v>
          </cell>
        </row>
        <row r="423">
          <cell r="A423">
            <v>1101454</v>
          </cell>
          <cell r="B423" t="str">
            <v>SEMINARIO PERMANENTE DE AUTOFORMACION</v>
          </cell>
          <cell r="C423">
            <v>846</v>
          </cell>
          <cell r="D423" t="str">
            <v>I</v>
          </cell>
          <cell r="E423" t="str">
            <v>I</v>
          </cell>
        </row>
        <row r="424">
          <cell r="A424">
            <v>1101455</v>
          </cell>
          <cell r="B424" t="str">
            <v>PENSAMIENTO Y ACCION PARA EL APRENDIZAJE CIENTFICO </v>
          </cell>
          <cell r="C424">
            <v>846</v>
          </cell>
          <cell r="D424" t="str">
            <v>I</v>
          </cell>
          <cell r="E424" t="str">
            <v>II</v>
          </cell>
        </row>
        <row r="425">
          <cell r="A425">
            <v>1101456</v>
          </cell>
          <cell r="B425" t="str">
            <v>SOCIOANTROPOLOGIA DE LA EDUCACION</v>
          </cell>
          <cell r="C425">
            <v>846</v>
          </cell>
          <cell r="D425" t="str">
            <v>I</v>
          </cell>
          <cell r="E425" t="str">
            <v>III</v>
          </cell>
        </row>
        <row r="426">
          <cell r="A426">
            <v>1101457</v>
          </cell>
          <cell r="B426" t="str">
            <v>LAS TIC EN LA EDUCACION</v>
          </cell>
          <cell r="C426">
            <v>846</v>
          </cell>
          <cell r="D426" t="str">
            <v>I</v>
          </cell>
          <cell r="E426" t="str">
            <v>IV</v>
          </cell>
        </row>
        <row r="427">
          <cell r="A427">
            <v>1101458</v>
          </cell>
          <cell r="B427" t="str">
            <v>ELECTIVA SOCIOHUMANISTICA</v>
          </cell>
          <cell r="C427">
            <v>846</v>
          </cell>
          <cell r="D427" t="str">
            <v>I</v>
          </cell>
          <cell r="E427" t="str">
            <v>V</v>
          </cell>
        </row>
        <row r="428">
          <cell r="A428">
            <v>1101459</v>
          </cell>
          <cell r="B428" t="str">
            <v>LEGISLACION Y ADMINISTRACION EDUCATIVA</v>
          </cell>
          <cell r="C428">
            <v>846</v>
          </cell>
          <cell r="D428" t="str">
            <v>I</v>
          </cell>
          <cell r="E428" t="str">
            <v>VII</v>
          </cell>
        </row>
        <row r="429">
          <cell r="A429">
            <v>1101460</v>
          </cell>
          <cell r="B429" t="str">
            <v>CONSTITUCION POLTICA Y COMPETENCIAS CIUDADANAS</v>
          </cell>
          <cell r="C429">
            <v>846</v>
          </cell>
          <cell r="D429" t="str">
            <v>I</v>
          </cell>
          <cell r="E429" t="str">
            <v>VII</v>
          </cell>
        </row>
        <row r="430">
          <cell r="A430">
            <v>1101461</v>
          </cell>
          <cell r="B430" t="str">
            <v>ETICA Y VALORES</v>
          </cell>
          <cell r="C430">
            <v>846</v>
          </cell>
          <cell r="D430" t="str">
            <v>I</v>
          </cell>
          <cell r="E430" t="str">
            <v>VIII</v>
          </cell>
        </row>
        <row r="431">
          <cell r="A431">
            <v>1101462</v>
          </cell>
          <cell r="B431" t="str">
            <v>GEOGRAFIA Y MEDIO AMBIENTE</v>
          </cell>
          <cell r="C431">
            <v>846</v>
          </cell>
          <cell r="D431" t="str">
            <v>I</v>
          </cell>
          <cell r="E431" t="str">
            <v>IX</v>
          </cell>
        </row>
        <row r="432">
          <cell r="A432">
            <v>1101463</v>
          </cell>
          <cell r="B432" t="str">
            <v>AMBIENTE, DESARROLLO Y SOCIEDAD</v>
          </cell>
          <cell r="C432">
            <v>846</v>
          </cell>
          <cell r="D432" t="str">
            <v>I</v>
          </cell>
          <cell r="E432" t="str">
            <v>X</v>
          </cell>
        </row>
        <row r="433">
          <cell r="A433">
            <v>1101464</v>
          </cell>
          <cell r="B433" t="str">
            <v>SEMINARIO PERMANENTE PARA LA AUTOFORMACION</v>
          </cell>
          <cell r="C433">
            <v>847</v>
          </cell>
          <cell r="D433" t="str">
            <v>I</v>
          </cell>
          <cell r="E433" t="str">
            <v>I</v>
          </cell>
        </row>
        <row r="434">
          <cell r="A434">
            <v>1101467</v>
          </cell>
          <cell r="B434" t="str">
            <v>ANTROPOLOGIA Y EDUCACION</v>
          </cell>
          <cell r="C434">
            <v>847</v>
          </cell>
          <cell r="D434" t="str">
            <v>I</v>
          </cell>
          <cell r="E434" t="str">
            <v>III</v>
          </cell>
        </row>
        <row r="435">
          <cell r="A435">
            <v>1101468</v>
          </cell>
          <cell r="B435" t="str">
            <v>INFORMATICA BASICA</v>
          </cell>
          <cell r="C435">
            <v>847</v>
          </cell>
          <cell r="D435" t="str">
            <v>I</v>
          </cell>
          <cell r="E435" t="str">
            <v>IV</v>
          </cell>
        </row>
        <row r="436">
          <cell r="A436">
            <v>1101469</v>
          </cell>
          <cell r="B436" t="str">
            <v>ADMINISTRACION Y LEGISLACION EDUCATIVA</v>
          </cell>
          <cell r="C436">
            <v>847</v>
          </cell>
          <cell r="D436" t="str">
            <v>I</v>
          </cell>
          <cell r="E436" t="str">
            <v>VI</v>
          </cell>
        </row>
        <row r="437">
          <cell r="A437">
            <v>1101470</v>
          </cell>
          <cell r="B437" t="str">
            <v>CONSTITUCION POLITICA DE COLOMBIA</v>
          </cell>
          <cell r="C437">
            <v>847</v>
          </cell>
          <cell r="D437" t="str">
            <v>I</v>
          </cell>
          <cell r="E437" t="str">
            <v>VI</v>
          </cell>
        </row>
        <row r="438">
          <cell r="A438">
            <v>1101471</v>
          </cell>
          <cell r="B438" t="str">
            <v>ELECTIVA I - SOCIOHUMANISTICA</v>
          </cell>
          <cell r="C438">
            <v>847</v>
          </cell>
          <cell r="D438" t="str">
            <v>I</v>
          </cell>
          <cell r="E438" t="str">
            <v>VII</v>
          </cell>
        </row>
        <row r="439">
          <cell r="A439">
            <v>1101472</v>
          </cell>
          <cell r="B439" t="str">
            <v>DIMENSION ESTETICA</v>
          </cell>
          <cell r="C439">
            <v>847</v>
          </cell>
          <cell r="D439" t="str">
            <v>I</v>
          </cell>
          <cell r="E439" t="str">
            <v>IV</v>
          </cell>
        </row>
        <row r="440">
          <cell r="A440">
            <v>1101473</v>
          </cell>
          <cell r="B440" t="str">
            <v>ESTILOS Y TENDENCIAS ARTISTICAS</v>
          </cell>
          <cell r="C440">
            <v>847</v>
          </cell>
          <cell r="D440" t="str">
            <v>I</v>
          </cell>
          <cell r="E440" t="str">
            <v>VIII</v>
          </cell>
        </row>
        <row r="441">
          <cell r="A441">
            <v>1101474</v>
          </cell>
          <cell r="B441" t="str">
            <v>TECNOLOGIA Y REGION</v>
          </cell>
          <cell r="C441">
            <v>848</v>
          </cell>
          <cell r="D441" t="str">
            <v>I</v>
          </cell>
          <cell r="E441" t="str">
            <v>I</v>
          </cell>
        </row>
        <row r="442">
          <cell r="A442">
            <v>1101484</v>
          </cell>
          <cell r="B442" t="str">
            <v>ESPACIO Y PATRIMONIO CULTURAL Y TURISTICO</v>
          </cell>
          <cell r="C442">
            <v>835</v>
          </cell>
          <cell r="D442" t="str">
            <v>III</v>
          </cell>
          <cell r="E442" t="str">
            <v>IV</v>
          </cell>
        </row>
        <row r="443">
          <cell r="A443">
            <v>1101485</v>
          </cell>
          <cell r="B443" t="str">
            <v>FUNDAMENTACION DEL TURISMO</v>
          </cell>
          <cell r="C443">
            <v>835</v>
          </cell>
          <cell r="D443" t="str">
            <v>III</v>
          </cell>
          <cell r="E443" t="str">
            <v>I</v>
          </cell>
        </row>
        <row r="444">
          <cell r="A444">
            <v>1101486</v>
          </cell>
          <cell r="B444" t="str">
            <v>ANIMACION SOCIOCULTURAL</v>
          </cell>
          <cell r="C444">
            <v>835</v>
          </cell>
          <cell r="D444" t="str">
            <v>III</v>
          </cell>
          <cell r="E444" t="str">
            <v>II</v>
          </cell>
        </row>
        <row r="445">
          <cell r="A445">
            <v>1101487</v>
          </cell>
          <cell r="B445" t="str">
            <v>GEOGRAFIA TURISTICA</v>
          </cell>
          <cell r="C445">
            <v>835</v>
          </cell>
          <cell r="D445" t="str">
            <v>III</v>
          </cell>
          <cell r="E445" t="str">
            <v>III</v>
          </cell>
        </row>
        <row r="446">
          <cell r="A446">
            <v>1101488</v>
          </cell>
          <cell r="B446" t="str">
            <v>ELECTIVA I</v>
          </cell>
          <cell r="C446">
            <v>835</v>
          </cell>
          <cell r="D446" t="str">
            <v>III</v>
          </cell>
          <cell r="E446" t="str">
            <v>VII</v>
          </cell>
        </row>
        <row r="447">
          <cell r="A447">
            <v>1101489</v>
          </cell>
          <cell r="B447" t="str">
            <v>CONSTITUCION POLITICA</v>
          </cell>
          <cell r="C447">
            <v>835</v>
          </cell>
          <cell r="D447" t="str">
            <v>III</v>
          </cell>
          <cell r="E447" t="str">
            <v>VIII</v>
          </cell>
        </row>
        <row r="448">
          <cell r="A448">
            <v>1101490</v>
          </cell>
          <cell r="B448" t="str">
            <v>LEGISLACION EMPRESARIAL</v>
          </cell>
          <cell r="C448">
            <v>835</v>
          </cell>
          <cell r="D448" t="str">
            <v>III</v>
          </cell>
          <cell r="E448" t="str">
            <v>IX</v>
          </cell>
        </row>
        <row r="449">
          <cell r="A449">
            <v>1101491</v>
          </cell>
          <cell r="B449" t="str">
            <v>ETICA Y RESPONSABILIDAD SOCIAL EMPRESARIAL</v>
          </cell>
          <cell r="C449">
            <v>835</v>
          </cell>
          <cell r="D449" t="str">
            <v>III</v>
          </cell>
          <cell r="E449" t="str">
            <v>X</v>
          </cell>
        </row>
        <row r="450">
          <cell r="A450">
            <v>1101492</v>
          </cell>
          <cell r="B450" t="str">
            <v>ELECTIVA II</v>
          </cell>
          <cell r="C450">
            <v>835</v>
          </cell>
          <cell r="D450" t="str">
            <v>III</v>
          </cell>
          <cell r="E450" t="str">
            <v>X</v>
          </cell>
        </row>
        <row r="451">
          <cell r="A451">
            <v>1101497</v>
          </cell>
          <cell r="B451" t="str">
            <v>CONSTITUCION POLITICA</v>
          </cell>
          <cell r="C451">
            <v>848</v>
          </cell>
          <cell r="D451" t="str">
            <v>I</v>
          </cell>
          <cell r="E451" t="str">
            <v>IV</v>
          </cell>
        </row>
        <row r="452">
          <cell r="A452">
            <v>1101498</v>
          </cell>
          <cell r="B452" t="str">
            <v>ETICA Y VALORES</v>
          </cell>
          <cell r="C452">
            <v>848</v>
          </cell>
          <cell r="D452" t="str">
            <v>I</v>
          </cell>
          <cell r="E452" t="str">
            <v>IV</v>
          </cell>
        </row>
        <row r="453">
          <cell r="A453">
            <v>1101500</v>
          </cell>
          <cell r="B453" t="str">
            <v>CONSTITUCION POLITICA</v>
          </cell>
          <cell r="C453">
            <v>803</v>
          </cell>
          <cell r="D453" t="str">
            <v>V</v>
          </cell>
          <cell r="E453" t="str">
            <v>IV</v>
          </cell>
        </row>
        <row r="454">
          <cell r="A454">
            <v>1101502</v>
          </cell>
          <cell r="B454" t="str">
            <v>OPTATIVA - PSICOLOGIA EMPRESARIAL</v>
          </cell>
          <cell r="C454">
            <v>803</v>
          </cell>
          <cell r="D454" t="str">
            <v>V</v>
          </cell>
          <cell r="E454" t="str">
            <v>V</v>
          </cell>
        </row>
        <row r="455">
          <cell r="A455">
            <v>1101503</v>
          </cell>
          <cell r="B455" t="str">
            <v>LEGISLACION EMPRESARIAL</v>
          </cell>
          <cell r="C455">
            <v>803</v>
          </cell>
          <cell r="D455" t="str">
            <v>V</v>
          </cell>
          <cell r="E455" t="str">
            <v>VI</v>
          </cell>
        </row>
        <row r="456">
          <cell r="A456">
            <v>1101504</v>
          </cell>
          <cell r="B456" t="str">
            <v>LEGISLACION TRIBUTARIA</v>
          </cell>
          <cell r="C456">
            <v>803</v>
          </cell>
          <cell r="D456" t="str">
            <v>V</v>
          </cell>
          <cell r="E456" t="str">
            <v>VII</v>
          </cell>
        </row>
        <row r="457">
          <cell r="A457">
            <v>1101505</v>
          </cell>
          <cell r="B457" t="str">
            <v>ETICA</v>
          </cell>
          <cell r="C457">
            <v>803</v>
          </cell>
          <cell r="D457" t="str">
            <v>V</v>
          </cell>
          <cell r="E457" t="str">
            <v>IX</v>
          </cell>
        </row>
        <row r="458">
          <cell r="A458">
            <v>1101506</v>
          </cell>
          <cell r="B458" t="str">
            <v>OPTATIVA - SOCIOLOGIA</v>
          </cell>
          <cell r="C458">
            <v>803</v>
          </cell>
          <cell r="D458" t="str">
            <v>V</v>
          </cell>
          <cell r="E458" t="str">
            <v>V</v>
          </cell>
        </row>
        <row r="459">
          <cell r="A459">
            <v>1101517</v>
          </cell>
          <cell r="B459" t="str">
            <v>SOCIO ANTROPOLOGIA DE LA SALUD</v>
          </cell>
          <cell r="C459">
            <v>845</v>
          </cell>
          <cell r="D459" t="str">
            <v>II</v>
          </cell>
          <cell r="E459" t="str">
            <v>II</v>
          </cell>
        </row>
        <row r="460">
          <cell r="A460">
            <v>1101518</v>
          </cell>
          <cell r="B460" t="str">
            <v>CONSTITUCION POLITICA</v>
          </cell>
          <cell r="C460">
            <v>845</v>
          </cell>
          <cell r="D460" t="str">
            <v>II</v>
          </cell>
          <cell r="E460" t="str">
            <v>V</v>
          </cell>
        </row>
        <row r="461">
          <cell r="A461">
            <v>1101521</v>
          </cell>
          <cell r="B461" t="str">
            <v>ELECTIVA BASICA</v>
          </cell>
          <cell r="C461">
            <v>845</v>
          </cell>
          <cell r="D461" t="str">
            <v>II</v>
          </cell>
          <cell r="E461" t="str">
            <v>V</v>
          </cell>
        </row>
        <row r="462">
          <cell r="A462">
            <v>1101522</v>
          </cell>
          <cell r="B462" t="str">
            <v>ELECTIVA SOCIOHUMANISTICA</v>
          </cell>
          <cell r="C462">
            <v>845</v>
          </cell>
          <cell r="D462" t="str">
            <v>II</v>
          </cell>
          <cell r="E462" t="str">
            <v>II</v>
          </cell>
        </row>
        <row r="463">
          <cell r="A463">
            <v>1101549</v>
          </cell>
          <cell r="B463" t="str">
            <v>FILOSOFIA DE LA EDUCACION</v>
          </cell>
          <cell r="C463">
            <v>851</v>
          </cell>
          <cell r="D463" t="str">
            <v>V</v>
          </cell>
          <cell r="E463" t="str">
            <v>I</v>
          </cell>
        </row>
        <row r="464">
          <cell r="A464">
            <v>1101550</v>
          </cell>
          <cell r="B464" t="str">
            <v>CONSTITUCIÓN POLÍTICA</v>
          </cell>
          <cell r="C464">
            <v>851</v>
          </cell>
          <cell r="D464" t="str">
            <v>V</v>
          </cell>
          <cell r="E464" t="str">
            <v>V</v>
          </cell>
        </row>
        <row r="465">
          <cell r="A465">
            <v>1101551</v>
          </cell>
          <cell r="B465" t="str">
            <v>ETICA Y CULTURA DE LA PAZ</v>
          </cell>
          <cell r="C465">
            <v>851</v>
          </cell>
          <cell r="D465" t="str">
            <v>V</v>
          </cell>
          <cell r="E465" t="str">
            <v>VI</v>
          </cell>
        </row>
        <row r="466">
          <cell r="A466">
            <v>1101552</v>
          </cell>
          <cell r="B466" t="str">
            <v>EPISTEMOLOGIA Y CONSTRUCCIÓN DEL PENSAMIENTO</v>
          </cell>
          <cell r="C466">
            <v>851</v>
          </cell>
          <cell r="D466" t="str">
            <v>V</v>
          </cell>
          <cell r="E466" t="str">
            <v>IV</v>
          </cell>
        </row>
        <row r="467">
          <cell r="A467">
            <v>1102005</v>
          </cell>
          <cell r="B467" t="str">
            <v>TALLER DE DESARROLLO PERCEPTIVO</v>
          </cell>
          <cell r="C467">
            <v>847</v>
          </cell>
          <cell r="D467" t="str">
            <v>I</v>
          </cell>
          <cell r="E467" t="str">
            <v>I</v>
          </cell>
        </row>
        <row r="468">
          <cell r="A468">
            <v>1102006</v>
          </cell>
          <cell r="B468" t="str">
            <v>TALLER DE GRAMATICA MUSICAL</v>
          </cell>
          <cell r="C468">
            <v>847</v>
          </cell>
          <cell r="D468" t="str">
            <v>I</v>
          </cell>
          <cell r="E468" t="str">
            <v>I</v>
          </cell>
        </row>
        <row r="469">
          <cell r="A469">
            <v>1102007</v>
          </cell>
          <cell r="B469" t="str">
            <v>COMUNICACION Y EXPRESION ARTISTICA</v>
          </cell>
          <cell r="C469">
            <v>847</v>
          </cell>
          <cell r="D469" t="str">
            <v>I</v>
          </cell>
          <cell r="E469" t="str">
            <v>II</v>
          </cell>
        </row>
        <row r="470">
          <cell r="A470">
            <v>1102008</v>
          </cell>
          <cell r="B470" t="str">
            <v>TALLER DE EXPRESION CORPORAL</v>
          </cell>
          <cell r="C470">
            <v>847</v>
          </cell>
          <cell r="D470" t="str">
            <v>I</v>
          </cell>
          <cell r="E470" t="str">
            <v>II</v>
          </cell>
        </row>
        <row r="471">
          <cell r="A471">
            <v>1102009</v>
          </cell>
          <cell r="B471" t="str">
            <v>TALLER DE COMPOSICION Y COLOR</v>
          </cell>
          <cell r="C471">
            <v>847</v>
          </cell>
          <cell r="D471" t="str">
            <v>I</v>
          </cell>
          <cell r="E471" t="str">
            <v>II</v>
          </cell>
        </row>
        <row r="472">
          <cell r="A472">
            <v>1102010</v>
          </cell>
          <cell r="B472" t="str">
            <v>RITMO Y MOVIMIENTO EN LA DANZA</v>
          </cell>
          <cell r="C472">
            <v>847</v>
          </cell>
          <cell r="D472" t="str">
            <v>I</v>
          </cell>
          <cell r="E472" t="str">
            <v>III</v>
          </cell>
        </row>
        <row r="473">
          <cell r="A473">
            <v>1102011</v>
          </cell>
          <cell r="B473" t="str">
            <v>ESTADO REGIONAL DE ARTE</v>
          </cell>
          <cell r="C473">
            <v>847</v>
          </cell>
          <cell r="D473" t="str">
            <v>I</v>
          </cell>
          <cell r="E473" t="str">
            <v>III</v>
          </cell>
        </row>
        <row r="474">
          <cell r="A474">
            <v>1102012</v>
          </cell>
          <cell r="B474" t="str">
            <v>INTRODUCCION A LAS ARTES APLICADAS</v>
          </cell>
          <cell r="C474">
            <v>847</v>
          </cell>
          <cell r="D474" t="str">
            <v>I</v>
          </cell>
          <cell r="E474" t="str">
            <v>IV</v>
          </cell>
        </row>
        <row r="475">
          <cell r="A475">
            <v>1102013</v>
          </cell>
          <cell r="B475" t="str">
            <v>FORMAS MUSICALES AUTOCTONAS</v>
          </cell>
          <cell r="C475">
            <v>847</v>
          </cell>
          <cell r="D475" t="str">
            <v>I</v>
          </cell>
          <cell r="E475" t="str">
            <v>IV</v>
          </cell>
        </row>
        <row r="476">
          <cell r="A476">
            <v>1102014</v>
          </cell>
          <cell r="B476" t="str">
            <v>TALLER INTEGRAL DE DANZA</v>
          </cell>
          <cell r="C476">
            <v>847</v>
          </cell>
          <cell r="D476" t="str">
            <v>I</v>
          </cell>
          <cell r="E476" t="str">
            <v>V</v>
          </cell>
        </row>
        <row r="477">
          <cell r="A477">
            <v>1102015</v>
          </cell>
          <cell r="B477" t="str">
            <v>TALLER INTEGRAL DE ARTES PLASTICAS</v>
          </cell>
          <cell r="C477">
            <v>847</v>
          </cell>
          <cell r="D477" t="str">
            <v>I</v>
          </cell>
          <cell r="E477" t="str">
            <v>V</v>
          </cell>
        </row>
        <row r="478">
          <cell r="A478">
            <v>1102016</v>
          </cell>
          <cell r="B478" t="str">
            <v>INFORMATICA APLICADA</v>
          </cell>
          <cell r="C478">
            <v>847</v>
          </cell>
          <cell r="D478" t="str">
            <v>I</v>
          </cell>
          <cell r="E478" t="str">
            <v>V</v>
          </cell>
        </row>
        <row r="479">
          <cell r="A479">
            <v>1102017</v>
          </cell>
          <cell r="B479" t="str">
            <v>TALLER INTEGRAL DE TEATRO
</v>
          </cell>
          <cell r="C479">
            <v>847</v>
          </cell>
          <cell r="D479" t="str">
            <v>I</v>
          </cell>
          <cell r="E479" t="str">
            <v>VI</v>
          </cell>
        </row>
        <row r="480">
          <cell r="A480">
            <v>1102018</v>
          </cell>
          <cell r="B480" t="str">
            <v>TALLER INTEGRAL DE MUSICA</v>
          </cell>
          <cell r="C480">
            <v>847</v>
          </cell>
          <cell r="D480" t="str">
            <v>I</v>
          </cell>
          <cell r="E480" t="str">
            <v>VI</v>
          </cell>
        </row>
        <row r="481">
          <cell r="A481">
            <v>1102019</v>
          </cell>
          <cell r="B481" t="str">
            <v>TALLER DE EXPRESION Y CREACION ARTISTICA</v>
          </cell>
          <cell r="C481">
            <v>847</v>
          </cell>
          <cell r="D481" t="str">
            <v>I</v>
          </cell>
          <cell r="E481" t="str">
            <v>VII</v>
          </cell>
        </row>
        <row r="482">
          <cell r="A482">
            <v>1102020</v>
          </cell>
          <cell r="B482" t="str">
            <v>TALLER DE ESCENOTECNICA</v>
          </cell>
          <cell r="C482">
            <v>847</v>
          </cell>
          <cell r="D482" t="str">
            <v>I</v>
          </cell>
          <cell r="E482" t="str">
            <v>VIII</v>
          </cell>
        </row>
        <row r="483">
          <cell r="A483">
            <v>1102021</v>
          </cell>
          <cell r="B483" t="str">
            <v>MODERNIDAD Y POSMODERNIDAD EN EL ARTE
</v>
          </cell>
          <cell r="C483">
            <v>847</v>
          </cell>
          <cell r="D483" t="str">
            <v>I</v>
          </cell>
          <cell r="E483" t="str">
            <v>IX</v>
          </cell>
        </row>
        <row r="484">
          <cell r="A484">
            <v>1102022</v>
          </cell>
          <cell r="B484" t="str">
            <v>PROCESOS CREATIVOS EN DANZA </v>
          </cell>
          <cell r="C484">
            <v>847</v>
          </cell>
          <cell r="D484" t="str">
            <v>I</v>
          </cell>
          <cell r="E484" t="str">
            <v>IX</v>
          </cell>
        </row>
        <row r="485">
          <cell r="A485">
            <v>1102023</v>
          </cell>
          <cell r="B485" t="str">
            <v>PROCESOS CREATIVOS EN MUSICA </v>
          </cell>
          <cell r="C485">
            <v>847</v>
          </cell>
          <cell r="D485" t="str">
            <v>I</v>
          </cell>
          <cell r="E485" t="str">
            <v>IX</v>
          </cell>
        </row>
        <row r="486">
          <cell r="A486">
            <v>1102024</v>
          </cell>
          <cell r="B486" t="str">
            <v>ELECTIVA III</v>
          </cell>
          <cell r="C486">
            <v>847</v>
          </cell>
          <cell r="D486" t="str">
            <v>I</v>
          </cell>
          <cell r="E486" t="str">
            <v>IX</v>
          </cell>
        </row>
        <row r="487">
          <cell r="A487">
            <v>1102025</v>
          </cell>
          <cell r="B487" t="str">
            <v>FILOSOFIA DEL ARTE</v>
          </cell>
          <cell r="C487">
            <v>847</v>
          </cell>
          <cell r="D487" t="str">
            <v>I</v>
          </cell>
          <cell r="E487" t="str">
            <v>X</v>
          </cell>
        </row>
        <row r="488">
          <cell r="A488">
            <v>1102026</v>
          </cell>
          <cell r="B488" t="str">
            <v>PROCESOS CREATIVOS EN ARTES PLASTICAS</v>
          </cell>
          <cell r="C488">
            <v>847</v>
          </cell>
          <cell r="D488" t="str">
            <v>I</v>
          </cell>
          <cell r="E488" t="str">
            <v>X</v>
          </cell>
        </row>
        <row r="489">
          <cell r="A489">
            <v>1102027</v>
          </cell>
          <cell r="B489" t="str">
            <v>PROCESOS CREATIVOS EN TEATRO
</v>
          </cell>
          <cell r="C489">
            <v>847</v>
          </cell>
          <cell r="D489" t="str">
            <v>I</v>
          </cell>
          <cell r="E489" t="str">
            <v>X</v>
          </cell>
        </row>
        <row r="490">
          <cell r="A490">
            <v>1102028</v>
          </cell>
          <cell r="B490" t="str">
            <v>SEMINARIO PERMANENTE DE AUTOFORMACION</v>
          </cell>
          <cell r="C490">
            <v>848</v>
          </cell>
          <cell r="D490" t="str">
            <v>I</v>
          </cell>
          <cell r="E490" t="str">
            <v>I</v>
          </cell>
        </row>
        <row r="491">
          <cell r="A491">
            <v>1102029</v>
          </cell>
          <cell r="B491" t="str">
            <v>ELECTIVA HUMANIDADES - RECREACION Y DEPORTE</v>
          </cell>
          <cell r="C491">
            <v>849</v>
          </cell>
          <cell r="D491" t="str">
            <v>I</v>
          </cell>
          <cell r="E491" t="str">
            <v>VI</v>
          </cell>
        </row>
        <row r="492">
          <cell r="A492">
            <v>1102030</v>
          </cell>
          <cell r="B492" t="str">
            <v>ELECTIVA HUMANIDADES - EXPRESION CULTURAL</v>
          </cell>
          <cell r="C492">
            <v>849</v>
          </cell>
          <cell r="D492" t="str">
            <v>I</v>
          </cell>
          <cell r="E492" t="str">
            <v>VI</v>
          </cell>
        </row>
        <row r="493">
          <cell r="A493">
            <v>1102034</v>
          </cell>
          <cell r="B493" t="str">
            <v>ELECTIVA DE HUMANIDADES - RECREACION Y DEPORTE</v>
          </cell>
          <cell r="C493">
            <v>848</v>
          </cell>
          <cell r="D493" t="str">
            <v>I</v>
          </cell>
          <cell r="E493" t="str">
            <v>IV</v>
          </cell>
        </row>
        <row r="494">
          <cell r="A494">
            <v>1102035</v>
          </cell>
          <cell r="B494" t="str">
            <v>ELECTIVA DE HUMANIDADES - ARTE Y PINTURA</v>
          </cell>
          <cell r="C494">
            <v>848</v>
          </cell>
          <cell r="D494" t="str">
            <v>I</v>
          </cell>
          <cell r="E494" t="str">
            <v>IV</v>
          </cell>
        </row>
        <row r="495">
          <cell r="A495">
            <v>1102036</v>
          </cell>
          <cell r="B495" t="str">
            <v>FUNDAMENTOS PENSAMIENTO HUMANO</v>
          </cell>
          <cell r="C495">
            <v>803</v>
          </cell>
          <cell r="D495" t="str">
            <v>V</v>
          </cell>
          <cell r="E495" t="str">
            <v>I</v>
          </cell>
        </row>
        <row r="496">
          <cell r="A496">
            <v>1102037</v>
          </cell>
          <cell r="B496" t="str">
            <v>SEMINARIO DE AUTOFORMACION</v>
          </cell>
          <cell r="C496">
            <v>803</v>
          </cell>
          <cell r="D496" t="str">
            <v>V</v>
          </cell>
          <cell r="E496" t="str">
            <v>I</v>
          </cell>
        </row>
        <row r="497">
          <cell r="A497">
            <v>1102038</v>
          </cell>
          <cell r="B497" t="str">
            <v>FORMACIÓN DEPORTIVA Y ARTE</v>
          </cell>
          <cell r="C497">
            <v>803</v>
          </cell>
          <cell r="D497" t="str">
            <v>V</v>
          </cell>
          <cell r="E497" t="str">
            <v>III</v>
          </cell>
        </row>
        <row r="498">
          <cell r="A498">
            <v>1102048</v>
          </cell>
          <cell r="B498" t="str">
            <v>ELECTIVA HUMANIDADES </v>
          </cell>
          <cell r="C498">
            <v>848</v>
          </cell>
          <cell r="D498" t="str">
            <v>I</v>
          </cell>
          <cell r="E498" t="str">
            <v>IV</v>
          </cell>
        </row>
        <row r="499">
          <cell r="A499">
            <v>5010793</v>
          </cell>
          <cell r="B499" t="str">
            <v>LA LITERATURA EN EL MUNDO INFANTIL</v>
          </cell>
          <cell r="C499">
            <v>829</v>
          </cell>
          <cell r="D499" t="str">
            <v>IV</v>
          </cell>
          <cell r="E499" t="str">
            <v>IV</v>
          </cell>
        </row>
        <row r="500">
          <cell r="A500">
            <v>5010794</v>
          </cell>
          <cell r="B500" t="str">
            <v>EL INGLES COMO SEGUNDA LENGUA</v>
          </cell>
          <cell r="C500">
            <v>829</v>
          </cell>
          <cell r="D500" t="str">
            <v>IV</v>
          </cell>
          <cell r="E500" t="str">
            <v>VI</v>
          </cell>
        </row>
        <row r="501">
          <cell r="A501">
            <v>5010795</v>
          </cell>
          <cell r="B501" t="str">
            <v>LA PEDAGOGIA DEL INGLES EN EL PREESCOLAR</v>
          </cell>
          <cell r="C501">
            <v>829</v>
          </cell>
          <cell r="D501" t="str">
            <v>IV</v>
          </cell>
          <cell r="E501" t="str">
            <v>IX </v>
          </cell>
        </row>
        <row r="502">
          <cell r="A502">
            <v>5011854</v>
          </cell>
          <cell r="B502" t="str">
            <v>PRODUCCION ORAL Y ESCRITA </v>
          </cell>
          <cell r="C502">
            <v>850</v>
          </cell>
          <cell r="D502" t="str">
            <v>I</v>
          </cell>
          <cell r="E502" t="str">
            <v>I</v>
          </cell>
        </row>
        <row r="503">
          <cell r="A503">
            <v>5011855</v>
          </cell>
          <cell r="B503" t="str">
            <v>ELECTIVA I </v>
          </cell>
          <cell r="C503">
            <v>850</v>
          </cell>
          <cell r="D503" t="str">
            <v>I</v>
          </cell>
          <cell r="E503" t="str">
            <v>III</v>
          </cell>
        </row>
        <row r="504">
          <cell r="A504">
            <v>5022690</v>
          </cell>
          <cell r="B504" t="str">
            <v>CONSTITUCION POLITICA </v>
          </cell>
          <cell r="C504">
            <v>850</v>
          </cell>
          <cell r="D504" t="str">
            <v>I</v>
          </cell>
          <cell r="E504" t="str">
            <v>III</v>
          </cell>
        </row>
        <row r="505">
          <cell r="A505">
            <v>5031019</v>
          </cell>
          <cell r="B505" t="str">
            <v>INVESTIGACION Y PRACTICA I: NECESIDADES EDUCATIVAS DEL NIÑO</v>
          </cell>
          <cell r="C505">
            <v>829</v>
          </cell>
          <cell r="D505" t="str">
            <v>IV</v>
          </cell>
          <cell r="E505" t="str">
            <v>I</v>
          </cell>
        </row>
        <row r="506">
          <cell r="A506">
            <v>5031020</v>
          </cell>
          <cell r="B506" t="str">
            <v>SEMINARIO PERMANENTE PARA LA AUTOFORMACION</v>
          </cell>
          <cell r="C506">
            <v>829</v>
          </cell>
          <cell r="D506" t="str">
            <v>IV</v>
          </cell>
          <cell r="E506" t="str">
            <v>I</v>
          </cell>
        </row>
        <row r="507">
          <cell r="A507">
            <v>5031021</v>
          </cell>
          <cell r="B507" t="str">
            <v>DESARROLLOS PSICOMOTRICES</v>
          </cell>
          <cell r="C507">
            <v>829</v>
          </cell>
          <cell r="D507" t="str">
            <v>IV</v>
          </cell>
          <cell r="E507" t="str">
            <v>II</v>
          </cell>
        </row>
        <row r="508">
          <cell r="A508">
            <v>5031022</v>
          </cell>
          <cell r="B508" t="str">
            <v>ESTIMULACION PARA EL DESARROLLO DE 0 A 3 AÑOS</v>
          </cell>
          <cell r="C508">
            <v>829</v>
          </cell>
          <cell r="D508" t="str">
            <v>IV</v>
          </cell>
          <cell r="E508" t="str">
            <v>II</v>
          </cell>
        </row>
        <row r="509">
          <cell r="A509">
            <v>5031023</v>
          </cell>
          <cell r="B509" t="str">
            <v>INVESTIGACION Y PRACTICA II: CENTROS DE ATENCION AL NIÑO DE 0 A 3 AÑOS</v>
          </cell>
          <cell r="C509">
            <v>829</v>
          </cell>
          <cell r="D509" t="str">
            <v>IV</v>
          </cell>
          <cell r="E509" t="str">
            <v>II</v>
          </cell>
        </row>
        <row r="510">
          <cell r="A510">
            <v>5031024</v>
          </cell>
          <cell r="B510" t="str">
            <v>PROCESOS DEL APRENDIZAJE</v>
          </cell>
          <cell r="C510">
            <v>829</v>
          </cell>
          <cell r="D510" t="str">
            <v>IV</v>
          </cell>
          <cell r="E510" t="str">
            <v>III</v>
          </cell>
        </row>
        <row r="511">
          <cell r="A511">
            <v>5031025</v>
          </cell>
          <cell r="B511" t="str">
            <v>HISTORIA Y FUNDAMENTOS DE LA PEDAGOGIA</v>
          </cell>
          <cell r="C511">
            <v>829</v>
          </cell>
          <cell r="D511" t="str">
            <v>IV</v>
          </cell>
          <cell r="E511" t="str">
            <v>III</v>
          </cell>
        </row>
        <row r="512">
          <cell r="A512">
            <v>5031026</v>
          </cell>
          <cell r="B512" t="str">
            <v>INVESTIGACION Y PRACTICA III: COMUNIDAD Y EDUCACION AMBIENTAL</v>
          </cell>
          <cell r="C512">
            <v>829</v>
          </cell>
          <cell r="D512" t="str">
            <v>IV</v>
          </cell>
          <cell r="E512" t="str">
            <v>III</v>
          </cell>
        </row>
        <row r="513">
          <cell r="A513">
            <v>5031027</v>
          </cell>
          <cell r="B513" t="str">
            <v>LA MUSICA EN LA EDUCACION INFANTIL</v>
          </cell>
          <cell r="C513">
            <v>829</v>
          </cell>
          <cell r="D513" t="str">
            <v>IV</v>
          </cell>
          <cell r="E513" t="str">
            <v>III</v>
          </cell>
        </row>
        <row r="514">
          <cell r="A514">
            <v>5031028</v>
          </cell>
          <cell r="B514" t="str">
            <v>EL DESARROLLO DEL NIÑO DE 3 A 8 AÑOS</v>
          </cell>
          <cell r="C514">
            <v>829</v>
          </cell>
          <cell r="D514" t="str">
            <v>IV</v>
          </cell>
          <cell r="E514" t="str">
            <v>IV</v>
          </cell>
        </row>
        <row r="515">
          <cell r="A515">
            <v>5031029</v>
          </cell>
          <cell r="B515" t="str">
            <v>INVESTIGACION Y PRACTICA IV: JARDIN INFANTIL DE 3 A 6 AÑOS</v>
          </cell>
          <cell r="C515">
            <v>829</v>
          </cell>
          <cell r="D515" t="str">
            <v>IV</v>
          </cell>
          <cell r="E515" t="str">
            <v>IV</v>
          </cell>
        </row>
        <row r="516">
          <cell r="A516">
            <v>5031030</v>
          </cell>
          <cell r="B516" t="str">
            <v>PEDAGOGIAS CONTEMPORANEAS</v>
          </cell>
          <cell r="C516">
            <v>829</v>
          </cell>
          <cell r="D516" t="str">
            <v>IV</v>
          </cell>
          <cell r="E516" t="str">
            <v>IV</v>
          </cell>
        </row>
        <row r="517">
          <cell r="A517">
            <v>5031031</v>
          </cell>
          <cell r="B517" t="str">
            <v>INVESTIGACION Y PRACTICA V: PROYECTOS PEDAGOGICOS DE AULA</v>
          </cell>
          <cell r="C517">
            <v>829</v>
          </cell>
          <cell r="D517" t="str">
            <v>IV</v>
          </cell>
          <cell r="E517" t="str">
            <v>V</v>
          </cell>
        </row>
        <row r="518">
          <cell r="A518">
            <v>5031032</v>
          </cell>
          <cell r="B518" t="str">
            <v>EL PENSAMIENTO LOGICO MATEMATICO EN EL NIÑO</v>
          </cell>
          <cell r="C518">
            <v>829</v>
          </cell>
          <cell r="D518" t="str">
            <v>IV</v>
          </cell>
          <cell r="E518" t="str">
            <v>V</v>
          </cell>
        </row>
        <row r="519">
          <cell r="A519">
            <v>5031033</v>
          </cell>
          <cell r="B519" t="str">
            <v>PROYECTO DE INVESTIGACION FORMATIVO I : DIAGNOSTICO PEDAGOGICO</v>
          </cell>
          <cell r="C519">
            <v>829</v>
          </cell>
          <cell r="D519" t="str">
            <v>IV</v>
          </cell>
          <cell r="E519" t="str">
            <v>V</v>
          </cell>
        </row>
        <row r="520">
          <cell r="A520">
            <v>5031034</v>
          </cell>
          <cell r="B520" t="str">
            <v>DESARROLLOS GRAFICO PLASTICOS</v>
          </cell>
          <cell r="C520">
            <v>829</v>
          </cell>
          <cell r="D520" t="str">
            <v>IV</v>
          </cell>
          <cell r="E520" t="str">
            <v>V</v>
          </cell>
        </row>
        <row r="521">
          <cell r="A521">
            <v>5031035</v>
          </cell>
          <cell r="B521" t="str">
            <v>INVESTIGACION Y PRACTICA VI: CURRICULO PARA PREESCOLAR</v>
          </cell>
          <cell r="C521">
            <v>829</v>
          </cell>
          <cell r="D521" t="str">
            <v>IV</v>
          </cell>
          <cell r="E521" t="str">
            <v>VI</v>
          </cell>
        </row>
        <row r="522">
          <cell r="A522">
            <v>5031036</v>
          </cell>
          <cell r="B522" t="str">
            <v>DISEÑO DEL PROYECTO DE INTERVENCION PEDAGOGICA</v>
          </cell>
          <cell r="C522">
            <v>829</v>
          </cell>
          <cell r="D522" t="str">
            <v>IV</v>
          </cell>
          <cell r="E522" t="str">
            <v>VI</v>
          </cell>
        </row>
        <row r="523">
          <cell r="A523">
            <v>5031037</v>
          </cell>
          <cell r="B523" t="str">
            <v>ELECTIVA VI</v>
          </cell>
          <cell r="C523">
            <v>829</v>
          </cell>
          <cell r="D523" t="str">
            <v>IV</v>
          </cell>
          <cell r="E523" t="str">
            <v>VI</v>
          </cell>
        </row>
        <row r="524">
          <cell r="A524">
            <v>5031038</v>
          </cell>
          <cell r="B524" t="str">
            <v>INVESTIGACION Y PRACTICA VII: PROSPECTIVA DEL PEDAGOGO INTEGRAL PARA EL PREESCOLAR</v>
          </cell>
          <cell r="C524">
            <v>829</v>
          </cell>
          <cell r="D524" t="str">
            <v>IV</v>
          </cell>
          <cell r="E524" t="str">
            <v>VII</v>
          </cell>
        </row>
        <row r="525">
          <cell r="A525">
            <v>5031039</v>
          </cell>
          <cell r="B525" t="str">
            <v>PROCESOS DE LECTURA Y ESCRITURA DEL NIÑO</v>
          </cell>
          <cell r="C525">
            <v>829</v>
          </cell>
          <cell r="D525" t="str">
            <v>IV</v>
          </cell>
          <cell r="E525" t="str">
            <v>VII</v>
          </cell>
        </row>
        <row r="526">
          <cell r="A526">
            <v>5031040</v>
          </cell>
          <cell r="B526" t="str">
            <v>FILOSOFIA Y EDUCACION</v>
          </cell>
          <cell r="C526">
            <v>829</v>
          </cell>
          <cell r="D526" t="str">
            <v>IV</v>
          </cell>
          <cell r="E526" t="str">
            <v>VII</v>
          </cell>
        </row>
        <row r="527">
          <cell r="A527">
            <v>5031041</v>
          </cell>
          <cell r="B527" t="str">
            <v>ELECTIVA VII</v>
          </cell>
          <cell r="C527">
            <v>829</v>
          </cell>
          <cell r="D527" t="str">
            <v>IV</v>
          </cell>
          <cell r="E527" t="str">
            <v>VII</v>
          </cell>
        </row>
        <row r="528">
          <cell r="A528">
            <v>5031042</v>
          </cell>
          <cell r="B528" t="str">
            <v>EVALUACION DE LOS PROCESOS EDUCATIVOS</v>
          </cell>
          <cell r="C528">
            <v>829</v>
          </cell>
          <cell r="D528" t="str">
            <v>IV</v>
          </cell>
          <cell r="E528" t="str">
            <v>VIII </v>
          </cell>
        </row>
        <row r="529">
          <cell r="A529">
            <v>5031043</v>
          </cell>
          <cell r="B529" t="str">
            <v>INVESTIGACION Y PRACTICA VIII: ARTICULACION PREESCOLAR Y PRIMERO DE PRIMARIA</v>
          </cell>
          <cell r="C529">
            <v>829</v>
          </cell>
          <cell r="D529" t="str">
            <v>IV</v>
          </cell>
          <cell r="E529" t="str">
            <v>VIII </v>
          </cell>
        </row>
        <row r="530">
          <cell r="A530">
            <v>5031044</v>
          </cell>
          <cell r="B530" t="str">
            <v>LINEAMIENTOS DE LA BASICA PRIMARIA</v>
          </cell>
          <cell r="C530">
            <v>829</v>
          </cell>
          <cell r="D530" t="str">
            <v>IV</v>
          </cell>
          <cell r="E530" t="str">
            <v>VIII </v>
          </cell>
        </row>
        <row r="531">
          <cell r="A531">
            <v>5031045</v>
          </cell>
          <cell r="B531" t="str">
            <v>ELECTIVA VIII</v>
          </cell>
          <cell r="C531">
            <v>829</v>
          </cell>
          <cell r="D531" t="str">
            <v>IV</v>
          </cell>
          <cell r="E531" t="str">
            <v>VIII </v>
          </cell>
        </row>
        <row r="532">
          <cell r="A532">
            <v>5031046</v>
          </cell>
          <cell r="B532" t="str">
            <v>INVESTIGACION Y PRACTICA IX: NECESIDADES EDUCATIVAS ESPECIALES</v>
          </cell>
          <cell r="C532">
            <v>829</v>
          </cell>
          <cell r="D532" t="str">
            <v>IV</v>
          </cell>
          <cell r="E532" t="str">
            <v>IX </v>
          </cell>
        </row>
        <row r="533">
          <cell r="A533">
            <v>5031047</v>
          </cell>
          <cell r="B533" t="str">
            <v>PROYECTO DE INVESTIGACION FORMATIVA II : INTERVENCION PEDAGOGICA</v>
          </cell>
          <cell r="C533">
            <v>829</v>
          </cell>
          <cell r="D533" t="str">
            <v>IV</v>
          </cell>
          <cell r="E533" t="str">
            <v>X </v>
          </cell>
        </row>
        <row r="534">
          <cell r="A534">
            <v>5031048</v>
          </cell>
          <cell r="B534" t="str">
            <v>INVESTIGACION Y PRACTICA X: LAS TIC EN EDUCACION</v>
          </cell>
          <cell r="C534">
            <v>829</v>
          </cell>
          <cell r="D534" t="str">
            <v>IV</v>
          </cell>
          <cell r="E534" t="str">
            <v>X </v>
          </cell>
        </row>
        <row r="535">
          <cell r="A535">
            <v>5031049</v>
          </cell>
          <cell r="B535" t="str">
            <v>PROYECTOS EDUCATIVOS ESPECIALES</v>
          </cell>
          <cell r="C535">
            <v>829</v>
          </cell>
          <cell r="D535" t="str">
            <v>IV</v>
          </cell>
          <cell r="E535" t="str">
            <v>X </v>
          </cell>
        </row>
        <row r="536">
          <cell r="A536">
            <v>5031050</v>
          </cell>
          <cell r="B536" t="str">
            <v>ADMINISTRACION Y LEGISLACION EDUCATIVA</v>
          </cell>
          <cell r="C536">
            <v>829</v>
          </cell>
          <cell r="D536" t="str">
            <v>IV</v>
          </cell>
          <cell r="E536" t="str">
            <v>X </v>
          </cell>
        </row>
        <row r="537">
          <cell r="A537">
            <v>5031051</v>
          </cell>
          <cell r="B537" t="str">
            <v>ELECTIVA - PEDAGOGIA, CREATIVIDAD Y LUDICA                             - PLAN IV -</v>
          </cell>
          <cell r="C537">
            <v>829</v>
          </cell>
          <cell r="D537" t="str">
            <v>IV</v>
          </cell>
        </row>
        <row r="538">
          <cell r="A538">
            <v>5031052</v>
          </cell>
          <cell r="B538" t="str">
            <v>ELECTIVA - JUEGOS Y DEPORTES                                                       - PLAN IV -</v>
          </cell>
          <cell r="C538">
            <v>829</v>
          </cell>
          <cell r="D538" t="str">
            <v>IV</v>
          </cell>
        </row>
        <row r="539">
          <cell r="A539">
            <v>5031053</v>
          </cell>
          <cell r="B539" t="str">
            <v>ELECTIVA - PROBLEMAS DE COMPORTAMIENTO Y DEL APRENDIZAJE INFANTIL   - PLAN IV -</v>
          </cell>
          <cell r="C539">
            <v>829</v>
          </cell>
          <cell r="D539" t="str">
            <v>IV</v>
          </cell>
        </row>
        <row r="540">
          <cell r="A540">
            <v>5031054</v>
          </cell>
          <cell r="B540" t="str">
            <v>ELECTIVA - PROYECTOS EDUCATIVOS INSTITUCIONALES                 - PLAN IV -</v>
          </cell>
          <cell r="C540">
            <v>829</v>
          </cell>
          <cell r="D540" t="str">
            <v>IV</v>
          </cell>
        </row>
        <row r="541">
          <cell r="A541">
            <v>5031055</v>
          </cell>
          <cell r="B541" t="str">
            <v>ELECTIVA - LA INFORMATICA EN LA FORMACION INTEGRAL             - PLAN IV -</v>
          </cell>
          <cell r="C541">
            <v>829</v>
          </cell>
          <cell r="D541" t="str">
            <v>IV</v>
          </cell>
        </row>
        <row r="542">
          <cell r="A542">
            <v>5031056</v>
          </cell>
          <cell r="B542" t="str">
            <v>ELECTIVA - FILOSOFIA PARA NIÑOS                                                    - PLAN IV -</v>
          </cell>
          <cell r="C542">
            <v>829</v>
          </cell>
          <cell r="D542" t="str">
            <v>IV</v>
          </cell>
        </row>
        <row r="543">
          <cell r="A543">
            <v>5031057</v>
          </cell>
          <cell r="B543" t="str">
            <v>ELECTIVA - EDUCACION ESPECIAL E INTEGRACION EDUCATIVA        - PLAN IV -</v>
          </cell>
          <cell r="C543">
            <v>829</v>
          </cell>
          <cell r="D543" t="str">
            <v>IV</v>
          </cell>
        </row>
        <row r="544">
          <cell r="A544">
            <v>5031058</v>
          </cell>
          <cell r="B544" t="str">
            <v>ELECTIVA - EDUCACION E INVESTIGACION AMBIENTAL                      - PLAN IV -</v>
          </cell>
          <cell r="C544">
            <v>829</v>
          </cell>
          <cell r="D544" t="str">
            <v>IV</v>
          </cell>
        </row>
        <row r="545">
          <cell r="A545">
            <v>5031059</v>
          </cell>
          <cell r="B545" t="str">
            <v>ELECTIVA - TALLER INTEGRAL DE TEATRO                                         - PLAN IV -</v>
          </cell>
          <cell r="C545">
            <v>829</v>
          </cell>
          <cell r="D545" t="str">
            <v>IV</v>
          </cell>
        </row>
        <row r="546">
          <cell r="A546">
            <v>5031060</v>
          </cell>
          <cell r="B546" t="str">
            <v>ELECTIVA - EDUCACION SEXUAL                                                          - PLAN IV -</v>
          </cell>
          <cell r="C546">
            <v>829</v>
          </cell>
          <cell r="D546" t="str">
            <v>IV</v>
          </cell>
        </row>
        <row r="547">
          <cell r="A547">
            <v>5031076</v>
          </cell>
          <cell r="B547" t="str">
            <v>FUNDAMENTOS PEDAGOGICOS</v>
          </cell>
          <cell r="C547">
            <v>846</v>
          </cell>
          <cell r="D547" t="str">
            <v>I</v>
          </cell>
          <cell r="E547" t="str">
            <v>I</v>
          </cell>
        </row>
        <row r="548">
          <cell r="A548">
            <v>5031077</v>
          </cell>
          <cell r="B548" t="str">
            <v>PROCESOS DEL APRENDIZAJE</v>
          </cell>
          <cell r="C548">
            <v>846</v>
          </cell>
          <cell r="D548" t="str">
            <v>I</v>
          </cell>
          <cell r="E548" t="str">
            <v>IV</v>
          </cell>
        </row>
        <row r="549">
          <cell r="A549">
            <v>5031078</v>
          </cell>
          <cell r="B549" t="str">
            <v>DIDACTICA DE LAS CIENCIAS NATURALES I</v>
          </cell>
          <cell r="C549">
            <v>846</v>
          </cell>
          <cell r="D549" t="str">
            <v>I</v>
          </cell>
          <cell r="E549" t="str">
            <v>V</v>
          </cell>
        </row>
        <row r="550">
          <cell r="A550">
            <v>5031079</v>
          </cell>
          <cell r="B550" t="str">
            <v>DIDACTICA DE LAS CIENCIAS NATURALES II</v>
          </cell>
          <cell r="C550">
            <v>846</v>
          </cell>
          <cell r="D550" t="str">
            <v>I</v>
          </cell>
          <cell r="E550" t="str">
            <v>VI</v>
          </cell>
        </row>
        <row r="551">
          <cell r="A551">
            <v>5031080</v>
          </cell>
          <cell r="B551" t="str">
            <v>METODOLOGIA DE LA INVESTIGACION</v>
          </cell>
          <cell r="C551">
            <v>846</v>
          </cell>
          <cell r="D551" t="str">
            <v>I</v>
          </cell>
          <cell r="E551" t="str">
            <v>VI</v>
          </cell>
        </row>
        <row r="552">
          <cell r="A552">
            <v>5031081</v>
          </cell>
          <cell r="B552" t="str">
            <v>LINEAMIENTOS CURRICULARES Y EVALUACION DE LOS PROCESOS EDUCATIVOS</v>
          </cell>
          <cell r="C552">
            <v>846</v>
          </cell>
          <cell r="D552" t="str">
            <v>I</v>
          </cell>
          <cell r="E552" t="str">
            <v>VII</v>
          </cell>
        </row>
        <row r="553">
          <cell r="A553">
            <v>5031082</v>
          </cell>
          <cell r="B553" t="str">
            <v>PROYECTOS PEDAGOGICOS</v>
          </cell>
          <cell r="C553">
            <v>846</v>
          </cell>
          <cell r="D553" t="str">
            <v>I</v>
          </cell>
          <cell r="E553" t="str">
            <v>VIII</v>
          </cell>
        </row>
        <row r="554">
          <cell r="A554">
            <v>5031083</v>
          </cell>
          <cell r="B554" t="str">
            <v>PRACTICA PEDAGOGICA I</v>
          </cell>
          <cell r="C554">
            <v>846</v>
          </cell>
          <cell r="D554" t="str">
            <v>I</v>
          </cell>
          <cell r="E554" t="str">
            <v>VIII</v>
          </cell>
        </row>
        <row r="555">
          <cell r="A555">
            <v>5031084</v>
          </cell>
          <cell r="B555" t="str">
            <v>PRACTICA PEDAGOGICA II</v>
          </cell>
          <cell r="C555">
            <v>846</v>
          </cell>
          <cell r="D555" t="str">
            <v>I</v>
          </cell>
          <cell r="E555" t="str">
            <v>IX</v>
          </cell>
        </row>
        <row r="556">
          <cell r="A556">
            <v>5031085</v>
          </cell>
          <cell r="B556" t="str">
            <v>SUSTENTACION PROYECTO</v>
          </cell>
          <cell r="C556">
            <v>846</v>
          </cell>
          <cell r="D556" t="str">
            <v>I</v>
          </cell>
          <cell r="E556" t="str">
            <v>X</v>
          </cell>
        </row>
        <row r="557">
          <cell r="A557">
            <v>5031086</v>
          </cell>
          <cell r="B557" t="str">
            <v>FUNDAMENTOS PEDAGOGICOS</v>
          </cell>
          <cell r="C557">
            <v>847</v>
          </cell>
          <cell r="D557" t="str">
            <v>I</v>
          </cell>
          <cell r="E557" t="str">
            <v>I</v>
          </cell>
        </row>
        <row r="558">
          <cell r="A558">
            <v>5031087</v>
          </cell>
          <cell r="B558" t="str">
            <v>PROCESOS DE APRENDIZAJE</v>
          </cell>
          <cell r="C558">
            <v>847</v>
          </cell>
          <cell r="D558" t="str">
            <v>I</v>
          </cell>
          <cell r="E558" t="str">
            <v>III</v>
          </cell>
        </row>
        <row r="559">
          <cell r="A559">
            <v>5031088</v>
          </cell>
          <cell r="B559" t="str">
            <v>PRESENTACION PROYECTO DE INVESTIGACION DE IV NIVEL</v>
          </cell>
          <cell r="C559">
            <v>847</v>
          </cell>
          <cell r="D559" t="str">
            <v>I</v>
          </cell>
          <cell r="E559" t="str">
            <v>IV</v>
          </cell>
        </row>
        <row r="560">
          <cell r="A560">
            <v>5031089</v>
          </cell>
          <cell r="B560" t="str">
            <v>PRESENTACION PROYECTO DE INVESTIGACION DE V A VII NIVEL</v>
          </cell>
          <cell r="C560">
            <v>847</v>
          </cell>
          <cell r="D560" t="str">
            <v>I</v>
          </cell>
          <cell r="E560" t="str">
            <v>VII</v>
          </cell>
        </row>
        <row r="561">
          <cell r="A561">
            <v>5031090</v>
          </cell>
          <cell r="B561" t="str">
            <v>MODELOS DE EVALUACION POR PROCESOS</v>
          </cell>
          <cell r="C561">
            <v>847</v>
          </cell>
          <cell r="D561" t="str">
            <v>I</v>
          </cell>
          <cell r="E561" t="str">
            <v>VII</v>
          </cell>
        </row>
        <row r="562">
          <cell r="A562">
            <v>5031091</v>
          </cell>
          <cell r="B562" t="str">
            <v>INNOVACIONES PEDAGOGICAS</v>
          </cell>
          <cell r="C562">
            <v>847</v>
          </cell>
          <cell r="D562" t="str">
            <v>I</v>
          </cell>
          <cell r="E562" t="str">
            <v>VIII</v>
          </cell>
        </row>
        <row r="563">
          <cell r="A563">
            <v>5031092</v>
          </cell>
          <cell r="B563" t="str">
            <v>ELECTIVA II - DISCIPLINAR</v>
          </cell>
          <cell r="C563">
            <v>847</v>
          </cell>
          <cell r="D563" t="str">
            <v>I</v>
          </cell>
          <cell r="E563" t="str">
            <v>VIII</v>
          </cell>
        </row>
        <row r="564">
          <cell r="A564">
            <v>5031093</v>
          </cell>
          <cell r="B564" t="str">
            <v>PRESENTACION PROYECTO DE INVESTIGACION DE VIII A X NIVEL</v>
          </cell>
          <cell r="C564">
            <v>847</v>
          </cell>
          <cell r="D564" t="str">
            <v>I</v>
          </cell>
          <cell r="E564" t="str">
            <v>X</v>
          </cell>
        </row>
        <row r="565">
          <cell r="A565">
            <v>5031094</v>
          </cell>
          <cell r="B565" t="str">
            <v>PROYECTOS PEDAGOGICOS</v>
          </cell>
          <cell r="C565">
            <v>847</v>
          </cell>
          <cell r="D565" t="str">
            <v>I</v>
          </cell>
          <cell r="E565" t="str">
            <v>II</v>
          </cell>
        </row>
        <row r="566">
          <cell r="A566">
            <v>5031095</v>
          </cell>
          <cell r="B566" t="str">
            <v>DIDACTICA DE LA EDUCACION ARTISTICA</v>
          </cell>
          <cell r="C566">
            <v>847</v>
          </cell>
          <cell r="D566" t="str">
            <v>I</v>
          </cell>
          <cell r="E566" t="str">
            <v>V</v>
          </cell>
        </row>
        <row r="567">
          <cell r="A567">
            <v>5031140</v>
          </cell>
          <cell r="B567" t="str">
            <v>SEMINARIO PERMANENTE PARA LA AUTOFORMACION</v>
          </cell>
          <cell r="C567">
            <v>845</v>
          </cell>
          <cell r="D567" t="str">
            <v>II</v>
          </cell>
          <cell r="E567" t="str">
            <v>I</v>
          </cell>
        </row>
        <row r="568">
          <cell r="A568">
            <v>5031141</v>
          </cell>
          <cell r="B568" t="str">
            <v>ETICA Y BIOETICA</v>
          </cell>
          <cell r="C568">
            <v>845</v>
          </cell>
          <cell r="D568" t="str">
            <v>II</v>
          </cell>
          <cell r="E568" t="str">
            <v>VI</v>
          </cell>
        </row>
        <row r="569">
          <cell r="A569">
            <v>5031176</v>
          </cell>
          <cell r="B569" t="str">
            <v>ETICA PROFESIONAL </v>
          </cell>
          <cell r="C569">
            <v>850</v>
          </cell>
          <cell r="D569" t="str">
            <v>I</v>
          </cell>
          <cell r="E569" t="str">
            <v>II</v>
          </cell>
        </row>
        <row r="570">
          <cell r="A570">
            <v>5031179</v>
          </cell>
          <cell r="B570" t="str">
            <v>PRACTICA DE OBSERVACIÓN I: CONTEXTUALIZACION</v>
          </cell>
          <cell r="C570">
            <v>851</v>
          </cell>
          <cell r="D570" t="str">
            <v>V</v>
          </cell>
          <cell r="E570" t="str">
            <v>I</v>
          </cell>
        </row>
        <row r="571">
          <cell r="A571">
            <v>5031180</v>
          </cell>
          <cell r="B571" t="str">
            <v>TECNOLOGIA DE LA INFORMACIÓN Y LA COMUNICACIÓN</v>
          </cell>
          <cell r="C571">
            <v>851</v>
          </cell>
          <cell r="D571" t="str">
            <v>V</v>
          </cell>
          <cell r="E571" t="str">
            <v>II</v>
          </cell>
        </row>
        <row r="572">
          <cell r="A572">
            <v>5031181</v>
          </cell>
          <cell r="B572" t="str">
            <v>PRACTICA DE OBSERVACIÓN II: PRACTICAS PEDAGOGICAS</v>
          </cell>
          <cell r="C572">
            <v>851</v>
          </cell>
          <cell r="D572" t="str">
            <v>V</v>
          </cell>
          <cell r="E572" t="str">
            <v>II</v>
          </cell>
        </row>
        <row r="573">
          <cell r="A573">
            <v>5031182</v>
          </cell>
          <cell r="B573" t="str">
            <v>PEDAGOGIAS CONTEMPORANEAS</v>
          </cell>
          <cell r="C573">
            <v>851</v>
          </cell>
          <cell r="D573" t="str">
            <v>V</v>
          </cell>
          <cell r="E573" t="str">
            <v>III</v>
          </cell>
        </row>
        <row r="574">
          <cell r="A574">
            <v>5031183</v>
          </cell>
          <cell r="B574" t="str">
            <v>PRACTICA DE OBSERVACIÓN III: ENSEÑANZA DE LA LITER. Y LA LENGUA</v>
          </cell>
          <cell r="C574">
            <v>851</v>
          </cell>
          <cell r="D574" t="str">
            <v>V</v>
          </cell>
          <cell r="E574" t="str">
            <v>III</v>
          </cell>
        </row>
        <row r="575">
          <cell r="A575">
            <v>5031184</v>
          </cell>
          <cell r="B575" t="str">
            <v>LINEAMIENTOS CURRICULARES Y EVALUACION DE LOS PROCESOS EDUCATIVOS</v>
          </cell>
          <cell r="C575">
            <v>851</v>
          </cell>
          <cell r="D575" t="str">
            <v>V</v>
          </cell>
          <cell r="E575" t="str">
            <v>IV</v>
          </cell>
        </row>
        <row r="576">
          <cell r="A576">
            <v>5031185</v>
          </cell>
          <cell r="B576" t="str">
            <v>PRACTA DE OBSERVACIÓN IV: ENSEÑANZA DE LA LITER. Y LA LENGUA CASTELLANA : SECUNDARIA Y MEDIA</v>
          </cell>
          <cell r="C576">
            <v>851</v>
          </cell>
          <cell r="D576" t="str">
            <v>V</v>
          </cell>
          <cell r="E576" t="str">
            <v>IV</v>
          </cell>
        </row>
        <row r="577">
          <cell r="A577">
            <v>5031186</v>
          </cell>
          <cell r="B577" t="str">
            <v>PRACTICA DE FORMACIÓN I: DIDÁCTICA DEL LENGUAJE</v>
          </cell>
          <cell r="C577">
            <v>851</v>
          </cell>
          <cell r="D577" t="str">
            <v>V</v>
          </cell>
          <cell r="E577" t="str">
            <v>V</v>
          </cell>
        </row>
        <row r="578">
          <cell r="A578">
            <v>5031187</v>
          </cell>
          <cell r="B578" t="str">
            <v>ADMINISTRACIÓN Y LEGISLACIÓN EDUCATIVA</v>
          </cell>
          <cell r="C578">
            <v>851</v>
          </cell>
          <cell r="D578" t="str">
            <v>V</v>
          </cell>
          <cell r="E578" t="str">
            <v>VI</v>
          </cell>
        </row>
        <row r="579">
          <cell r="A579">
            <v>5031188</v>
          </cell>
          <cell r="B579" t="str">
            <v>PRACTICA DE FORMACIÓN II: DIDACTICA DE LA LITERATURA</v>
          </cell>
          <cell r="C579">
            <v>851</v>
          </cell>
          <cell r="D579" t="str">
            <v>V</v>
          </cell>
          <cell r="E579" t="str">
            <v>VI</v>
          </cell>
        </row>
        <row r="580">
          <cell r="A580">
            <v>5031189</v>
          </cell>
          <cell r="B580" t="str">
            <v>AMBIENTES DE APRENDIZAJE CON TIC I</v>
          </cell>
          <cell r="C580">
            <v>851</v>
          </cell>
          <cell r="D580" t="str">
            <v>V</v>
          </cell>
          <cell r="E580" t="str">
            <v>VII</v>
          </cell>
        </row>
        <row r="581">
          <cell r="A581">
            <v>5031190</v>
          </cell>
          <cell r="B581" t="str">
            <v>PRACTICA DE FORMACIÓN III: PROMOCIÓN DE LA LITERATURA INFANTIL Y JUVENIL</v>
          </cell>
          <cell r="C581">
            <v>851</v>
          </cell>
          <cell r="D581" t="str">
            <v>V</v>
          </cell>
          <cell r="E581" t="str">
            <v>VII</v>
          </cell>
        </row>
        <row r="582">
          <cell r="A582">
            <v>5031191</v>
          </cell>
          <cell r="B582" t="str">
            <v>AMBIENTES DE APRENDIZAJE CON TIC II</v>
          </cell>
          <cell r="C582">
            <v>851</v>
          </cell>
          <cell r="D582" t="str">
            <v>V</v>
          </cell>
          <cell r="E582" t="str">
            <v>VIII</v>
          </cell>
        </row>
        <row r="583">
          <cell r="A583">
            <v>5031192</v>
          </cell>
          <cell r="B583" t="str">
            <v>SEMINARIO DE PRACTICA PROFESIONAL I: BÁSICA PRIMARIA</v>
          </cell>
          <cell r="C583">
            <v>851</v>
          </cell>
          <cell r="D583" t="str">
            <v>V</v>
          </cell>
          <cell r="E583" t="str">
            <v>VIII</v>
          </cell>
        </row>
        <row r="584">
          <cell r="A584">
            <v>5031193</v>
          </cell>
          <cell r="B584" t="str">
            <v>OPTATIVA DE PROBLEMAS DE LA PEDAGOGÍA Y LA DIDÁCTICA</v>
          </cell>
          <cell r="C584">
            <v>851</v>
          </cell>
          <cell r="D584" t="str">
            <v>V</v>
          </cell>
          <cell r="E584" t="str">
            <v>IX</v>
          </cell>
        </row>
        <row r="585">
          <cell r="A585">
            <v>5031194</v>
          </cell>
          <cell r="B585" t="str">
            <v>SEMINARIO DE PRACTICA PROFESIONAL II: BÁSICA SECUNDARIA</v>
          </cell>
          <cell r="C585">
            <v>851</v>
          </cell>
          <cell r="D585" t="str">
            <v>V</v>
          </cell>
          <cell r="E585" t="str">
            <v>IX</v>
          </cell>
        </row>
        <row r="586">
          <cell r="A586">
            <v>5031195</v>
          </cell>
          <cell r="B586" t="str">
            <v>SEMINARIO DE PEDAGOGÍA CRÍTICAS</v>
          </cell>
          <cell r="C586">
            <v>851</v>
          </cell>
          <cell r="D586" t="str">
            <v>V</v>
          </cell>
          <cell r="E586" t="str">
            <v>X</v>
          </cell>
        </row>
        <row r="587">
          <cell r="A587">
            <v>5031196</v>
          </cell>
          <cell r="B587" t="str">
            <v>SEMINARIO DE PRACTICA PROFESIONAL III: MEDIA</v>
          </cell>
          <cell r="C587">
            <v>851</v>
          </cell>
          <cell r="D587" t="str">
            <v>V</v>
          </cell>
          <cell r="E587" t="str">
            <v>X</v>
          </cell>
        </row>
        <row r="588">
          <cell r="A588">
            <v>5031197</v>
          </cell>
          <cell r="B588" t="str">
            <v>PEDAGOGÍA Y SOCIEDAD EN COLOMBIA</v>
          </cell>
          <cell r="C588">
            <v>851</v>
          </cell>
          <cell r="D588" t="str">
            <v>V</v>
          </cell>
          <cell r="E588" t="str">
            <v>II</v>
          </cell>
        </row>
        <row r="589">
          <cell r="A589">
            <v>5031198</v>
          </cell>
          <cell r="B589" t="str">
            <v>ELECTIVA</v>
          </cell>
          <cell r="C589">
            <v>851</v>
          </cell>
          <cell r="D589" t="str">
            <v>V</v>
          </cell>
          <cell r="E589" t="str">
            <v>IX</v>
          </cell>
        </row>
        <row r="590">
          <cell r="A590">
            <v>5031203</v>
          </cell>
          <cell r="B590" t="str">
            <v>HISTORIA Y EPISTEMOLOGIA DE LA EDUCACIÓN </v>
          </cell>
          <cell r="C590">
            <v>852</v>
          </cell>
          <cell r="D590" t="str">
            <v>V</v>
          </cell>
          <cell r="E590" t="str">
            <v>I</v>
          </cell>
        </row>
        <row r="591">
          <cell r="A591">
            <v>5031204</v>
          </cell>
          <cell r="B591" t="str">
            <v>DESARROLLO INTEGRAL INFANTIL I</v>
          </cell>
          <cell r="C591">
            <v>852</v>
          </cell>
          <cell r="D591" t="str">
            <v>V</v>
          </cell>
          <cell r="E591" t="str">
            <v>I</v>
          </cell>
        </row>
        <row r="592">
          <cell r="A592">
            <v>5031205</v>
          </cell>
          <cell r="B592" t="str">
            <v>PRACTICA I: DIDACTICA PRIMERA EDAD (0 A 12 MESES)</v>
          </cell>
          <cell r="C592">
            <v>852</v>
          </cell>
          <cell r="D592" t="str">
            <v>V</v>
          </cell>
          <cell r="E592" t="str">
            <v>I</v>
          </cell>
        </row>
        <row r="593">
          <cell r="A593">
            <v>5031206</v>
          </cell>
          <cell r="B593" t="str">
            <v>SEMINARIO SOCIALIZACIÓN Y EDUCACIÓN</v>
          </cell>
          <cell r="C593">
            <v>852</v>
          </cell>
          <cell r="D593" t="str">
            <v>V</v>
          </cell>
          <cell r="E593" t="str">
            <v>X</v>
          </cell>
        </row>
        <row r="594">
          <cell r="A594">
            <v>5031207</v>
          </cell>
          <cell r="B594" t="str">
            <v>SEMINARIO PERMANENTE PARA LA AUTOFOMACIÓN </v>
          </cell>
          <cell r="C594">
            <v>852</v>
          </cell>
          <cell r="D594" t="str">
            <v>V</v>
          </cell>
          <cell r="E594" t="str">
            <v>I</v>
          </cell>
        </row>
        <row r="595">
          <cell r="A595">
            <v>5031208</v>
          </cell>
          <cell r="B595" t="str">
            <v>DESARROLLO INTEGRAL INFANTIL II</v>
          </cell>
          <cell r="C595">
            <v>852</v>
          </cell>
          <cell r="D595" t="str">
            <v>V</v>
          </cell>
          <cell r="E595" t="str">
            <v>II</v>
          </cell>
        </row>
        <row r="596">
          <cell r="A596">
            <v>5031209</v>
          </cell>
          <cell r="B596" t="str">
            <v>PRACTICA II: DIDACTICA INFANCIA TEMPRANA (1 A 3 AÑOS)</v>
          </cell>
          <cell r="C596">
            <v>852</v>
          </cell>
          <cell r="D596" t="str">
            <v>V</v>
          </cell>
          <cell r="E596" t="str">
            <v>II</v>
          </cell>
        </row>
        <row r="597">
          <cell r="A597">
            <v>5031210</v>
          </cell>
          <cell r="B597" t="str">
            <v>PRÁCTICA X: ATENCIÓN A LA DIVERSIDAD</v>
          </cell>
          <cell r="C597">
            <v>852</v>
          </cell>
          <cell r="D597" t="str">
            <v>V</v>
          </cell>
          <cell r="E597" t="str">
            <v>X</v>
          </cell>
        </row>
        <row r="598">
          <cell r="A598">
            <v>5031212</v>
          </cell>
          <cell r="B598" t="str">
            <v>PROCESOS DE APRENDIZAJE EN EL NIÑO</v>
          </cell>
          <cell r="C598">
            <v>852</v>
          </cell>
          <cell r="D598" t="str">
            <v>V</v>
          </cell>
          <cell r="E598" t="str">
            <v>III</v>
          </cell>
        </row>
        <row r="599">
          <cell r="A599">
            <v>5031213</v>
          </cell>
          <cell r="B599" t="str">
            <v>PRACTICA III: DIDACTICA EDAD PREESCOLAR (3 A 4 AÑOS)</v>
          </cell>
          <cell r="C599">
            <v>852</v>
          </cell>
          <cell r="D599" t="str">
            <v>V</v>
          </cell>
          <cell r="E599" t="str">
            <v>III</v>
          </cell>
        </row>
        <row r="600">
          <cell r="A600">
            <v>5031214</v>
          </cell>
          <cell r="B600" t="str">
            <v>EDUCACION PARA LA SEXUALIDAD</v>
          </cell>
          <cell r="C600">
            <v>852</v>
          </cell>
          <cell r="D600" t="str">
            <v>V</v>
          </cell>
          <cell r="E600" t="str">
            <v>III</v>
          </cell>
        </row>
        <row r="601">
          <cell r="A601">
            <v>5031215</v>
          </cell>
          <cell r="B601" t="str">
            <v>FILOSOFIA DE LA EDUCACIÓN</v>
          </cell>
          <cell r="C601">
            <v>852</v>
          </cell>
          <cell r="D601" t="str">
            <v>V</v>
          </cell>
          <cell r="E601" t="str">
            <v>IV</v>
          </cell>
        </row>
        <row r="602">
          <cell r="A602">
            <v>5031216</v>
          </cell>
          <cell r="B602" t="str">
            <v>PROCESOS DEL LENGUAJE DEL NIÑO</v>
          </cell>
          <cell r="C602">
            <v>852</v>
          </cell>
          <cell r="D602" t="str">
            <v>V</v>
          </cell>
          <cell r="E602" t="str">
            <v>IV</v>
          </cell>
        </row>
        <row r="603">
          <cell r="A603">
            <v>5031217</v>
          </cell>
          <cell r="B603" t="str">
            <v>FAMILIA E INFANCIA</v>
          </cell>
          <cell r="C603">
            <v>852</v>
          </cell>
          <cell r="D603" t="str">
            <v>V</v>
          </cell>
          <cell r="E603" t="str">
            <v>IV</v>
          </cell>
        </row>
        <row r="604">
          <cell r="A604">
            <v>5031218</v>
          </cell>
          <cell r="B604" t="str">
            <v>OPTATIVA I: LITERATURA</v>
          </cell>
          <cell r="C604">
            <v>852</v>
          </cell>
          <cell r="D604" t="str">
            <v>V</v>
          </cell>
          <cell r="E604" t="str">
            <v>IV</v>
          </cell>
        </row>
        <row r="605">
          <cell r="A605">
            <v>5031219</v>
          </cell>
          <cell r="B605" t="str">
            <v>PRACTICA IV: DIDACTICA TRANSICIÓN (5 A 6 AÑOS)</v>
          </cell>
          <cell r="C605">
            <v>852</v>
          </cell>
          <cell r="D605" t="str">
            <v>V</v>
          </cell>
          <cell r="E605" t="str">
            <v>IV</v>
          </cell>
        </row>
        <row r="606">
          <cell r="A606">
            <v>5031220</v>
          </cell>
          <cell r="B606" t="str">
            <v>PEDAGOGÍAS CONTEMPORANES</v>
          </cell>
          <cell r="C606">
            <v>852</v>
          </cell>
          <cell r="D606" t="str">
            <v>V</v>
          </cell>
          <cell r="E606" t="str">
            <v>V</v>
          </cell>
        </row>
        <row r="607">
          <cell r="A607">
            <v>5031221</v>
          </cell>
          <cell r="B607" t="str">
            <v>ESTIMULACIÓN PARA EL DESARROLLO INFANTIL</v>
          </cell>
          <cell r="C607">
            <v>852</v>
          </cell>
          <cell r="D607" t="str">
            <v>V</v>
          </cell>
          <cell r="E607" t="str">
            <v>V</v>
          </cell>
        </row>
        <row r="608">
          <cell r="A608">
            <v>5031222</v>
          </cell>
          <cell r="B608" t="str">
            <v>INVESTIGACIÓN I</v>
          </cell>
          <cell r="C608">
            <v>852</v>
          </cell>
          <cell r="D608" t="str">
            <v>V</v>
          </cell>
          <cell r="E608" t="str">
            <v>V</v>
          </cell>
        </row>
        <row r="609">
          <cell r="A609">
            <v>5031223</v>
          </cell>
          <cell r="B609" t="str">
            <v>PRACTICA VII: APS(0 A 2 AÑOS)</v>
          </cell>
          <cell r="C609">
            <v>852</v>
          </cell>
          <cell r="D609" t="str">
            <v>V</v>
          </cell>
          <cell r="E609" t="str">
            <v>V</v>
          </cell>
        </row>
        <row r="610">
          <cell r="A610">
            <v>5031224</v>
          </cell>
          <cell r="B610" t="str">
            <v>ETICA CIUDADANIA Y EDUCACIÓN PARA LA PAZ</v>
          </cell>
          <cell r="C610">
            <v>852</v>
          </cell>
          <cell r="D610" t="str">
            <v>V</v>
          </cell>
          <cell r="E610" t="str">
            <v>V</v>
          </cell>
        </row>
        <row r="611">
          <cell r="A611">
            <v>5031225</v>
          </cell>
          <cell r="B611" t="str">
            <v>LINEAMIENTOS Y DISEÑO CURRICULAR</v>
          </cell>
          <cell r="C611">
            <v>852</v>
          </cell>
          <cell r="D611" t="str">
            <v>V</v>
          </cell>
          <cell r="E611" t="str">
            <v>VI</v>
          </cell>
        </row>
        <row r="612">
          <cell r="A612">
            <v>5031226</v>
          </cell>
          <cell r="B612" t="str">
            <v>OPTATIVA II: JUEGO</v>
          </cell>
          <cell r="C612">
            <v>852</v>
          </cell>
          <cell r="D612" t="str">
            <v>V</v>
          </cell>
          <cell r="E612" t="str">
            <v>VI</v>
          </cell>
        </row>
        <row r="613">
          <cell r="A613">
            <v>5031227</v>
          </cell>
          <cell r="B613" t="str">
            <v>INVESTIGACIÓN II</v>
          </cell>
          <cell r="C613">
            <v>852</v>
          </cell>
          <cell r="D613" t="str">
            <v>V</v>
          </cell>
          <cell r="E613" t="str">
            <v>VI</v>
          </cell>
        </row>
        <row r="614">
          <cell r="A614">
            <v>5031228</v>
          </cell>
          <cell r="B614" t="str">
            <v>PRACTICA VI: APS (3 A 4 AÑOS)</v>
          </cell>
          <cell r="C614">
            <v>852</v>
          </cell>
          <cell r="D614" t="str">
            <v>V</v>
          </cell>
          <cell r="E614" t="str">
            <v>VI</v>
          </cell>
        </row>
        <row r="615">
          <cell r="A615">
            <v>5031229</v>
          </cell>
          <cell r="B615" t="str">
            <v>AMBIENTES DEL APRENDIZAJE TIC I</v>
          </cell>
          <cell r="C615">
            <v>852</v>
          </cell>
          <cell r="D615" t="str">
            <v>V</v>
          </cell>
          <cell r="E615" t="str">
            <v>VII</v>
          </cell>
        </row>
        <row r="616">
          <cell r="A616">
            <v>5031230</v>
          </cell>
          <cell r="B616" t="str">
            <v>EVALUACIÓN EDUCATIVA</v>
          </cell>
          <cell r="C616">
            <v>852</v>
          </cell>
          <cell r="D616" t="str">
            <v>V</v>
          </cell>
          <cell r="E616" t="str">
            <v>VII</v>
          </cell>
        </row>
        <row r="617">
          <cell r="A617">
            <v>5031231</v>
          </cell>
          <cell r="B617" t="str">
            <v>INVESTIGACIÓN III</v>
          </cell>
          <cell r="C617">
            <v>852</v>
          </cell>
          <cell r="D617" t="str">
            <v>V</v>
          </cell>
          <cell r="E617" t="str">
            <v>VII</v>
          </cell>
        </row>
        <row r="618">
          <cell r="A618">
            <v>5031232</v>
          </cell>
          <cell r="B618" t="str">
            <v>PRACTICA VII: APS(5 A 6 AÑOS)</v>
          </cell>
          <cell r="C618">
            <v>852</v>
          </cell>
          <cell r="D618" t="str">
            <v>V</v>
          </cell>
          <cell r="E618" t="str">
            <v>VII</v>
          </cell>
        </row>
        <row r="619">
          <cell r="A619">
            <v>5031233</v>
          </cell>
          <cell r="B619" t="str">
            <v>FORMACIÓN DEPORTIVA</v>
          </cell>
          <cell r="C619">
            <v>852</v>
          </cell>
          <cell r="D619" t="str">
            <v>V</v>
          </cell>
          <cell r="E619" t="str">
            <v>VII</v>
          </cell>
        </row>
        <row r="620">
          <cell r="A620">
            <v>5031234</v>
          </cell>
          <cell r="B620" t="str">
            <v>AMBIENTES DEL APRENDIZAJE TIC II</v>
          </cell>
          <cell r="C620">
            <v>852</v>
          </cell>
          <cell r="D620" t="str">
            <v>V</v>
          </cell>
          <cell r="E620" t="str">
            <v>VIII</v>
          </cell>
        </row>
        <row r="621">
          <cell r="A621">
            <v>5031235</v>
          </cell>
          <cell r="B621" t="str">
            <v>LEGISLACIÓN Y POLITICAS PARA LA INFANCIA</v>
          </cell>
          <cell r="C621">
            <v>852</v>
          </cell>
          <cell r="D621" t="str">
            <v>V</v>
          </cell>
          <cell r="E621" t="str">
            <v>VIII</v>
          </cell>
        </row>
        <row r="622">
          <cell r="A622">
            <v>5031236</v>
          </cell>
          <cell r="B622" t="str">
            <v>OPTATIVA III: EXPLORACIÓN EN EL MEDIO</v>
          </cell>
          <cell r="C622">
            <v>852</v>
          </cell>
          <cell r="D622" t="str">
            <v>V</v>
          </cell>
          <cell r="E622" t="str">
            <v>VIII</v>
          </cell>
        </row>
        <row r="623">
          <cell r="A623">
            <v>5031237</v>
          </cell>
          <cell r="B623" t="str">
            <v>SEMINARIO INFANCIA Y DESARROLLO</v>
          </cell>
          <cell r="C623">
            <v>852</v>
          </cell>
          <cell r="D623" t="str">
            <v>V</v>
          </cell>
          <cell r="E623" t="str">
            <v>VIII</v>
          </cell>
        </row>
        <row r="624">
          <cell r="A624">
            <v>5031238</v>
          </cell>
          <cell r="B624" t="str">
            <v>PRACTICA VIII: PREESCOLAR 83 A 4 AÑOS)</v>
          </cell>
          <cell r="C624">
            <v>852</v>
          </cell>
          <cell r="D624" t="str">
            <v>V</v>
          </cell>
          <cell r="E624" t="str">
            <v>VIII</v>
          </cell>
        </row>
        <row r="625">
          <cell r="A625">
            <v>5031239</v>
          </cell>
          <cell r="B625" t="str">
            <v>EDUCACIÓN INCLUSIVA</v>
          </cell>
          <cell r="C625">
            <v>852</v>
          </cell>
          <cell r="D625" t="str">
            <v>V</v>
          </cell>
          <cell r="E625" t="str">
            <v>IX</v>
          </cell>
        </row>
        <row r="626">
          <cell r="A626">
            <v>5031240</v>
          </cell>
          <cell r="B626" t="str">
            <v>EL PENSAMIENTO LÓGICO MATEMÁTICO EN EL NIÑO</v>
          </cell>
          <cell r="C626">
            <v>852</v>
          </cell>
          <cell r="D626" t="str">
            <v>V</v>
          </cell>
          <cell r="E626" t="str">
            <v>IX</v>
          </cell>
        </row>
        <row r="627">
          <cell r="A627">
            <v>5031241</v>
          </cell>
          <cell r="B627" t="str">
            <v>OPTATIVA IV: ARTE</v>
          </cell>
          <cell r="C627">
            <v>852</v>
          </cell>
          <cell r="D627" t="str">
            <v>V</v>
          </cell>
          <cell r="E627" t="str">
            <v>IX</v>
          </cell>
        </row>
        <row r="628">
          <cell r="A628">
            <v>5031242</v>
          </cell>
          <cell r="B628" t="str">
            <v>SEMINARIO PRÁCTICAS EDUCATIVAS Y APRENDIZAJE</v>
          </cell>
          <cell r="C628">
            <v>852</v>
          </cell>
          <cell r="D628" t="str">
            <v>V</v>
          </cell>
          <cell r="E628" t="str">
            <v>IX</v>
          </cell>
        </row>
        <row r="629">
          <cell r="A629">
            <v>5031243</v>
          </cell>
          <cell r="B629" t="str">
            <v>PRÁCTICA IX: TRANSICIÓN</v>
          </cell>
          <cell r="C629">
            <v>852</v>
          </cell>
          <cell r="D629" t="str">
            <v>V</v>
          </cell>
          <cell r="E629" t="str">
            <v>IX</v>
          </cell>
        </row>
        <row r="630">
          <cell r="A630">
            <v>5031244</v>
          </cell>
          <cell r="B630" t="str">
            <v>PLANEACIÓN Y GESTIÓN EDUCATIVA</v>
          </cell>
          <cell r="C630">
            <v>852</v>
          </cell>
          <cell r="D630" t="str">
            <v>V</v>
          </cell>
          <cell r="E630" t="str">
            <v>X</v>
          </cell>
        </row>
        <row r="631">
          <cell r="A631">
            <v>5031333</v>
          </cell>
          <cell r="B631" t="str">
            <v>ELECTIVAS</v>
          </cell>
          <cell r="C631">
            <v>852</v>
          </cell>
          <cell r="D631" t="str">
            <v>V</v>
          </cell>
          <cell r="E631" t="str">
            <v>X</v>
          </cell>
        </row>
        <row r="632">
          <cell r="A632">
            <v>7011584</v>
          </cell>
          <cell r="B632" t="str">
            <v>ESTADISTICA</v>
          </cell>
          <cell r="C632">
            <v>850</v>
          </cell>
          <cell r="D632" t="str">
            <v>I</v>
          </cell>
          <cell r="E632" t="str">
            <v>V</v>
          </cell>
        </row>
        <row r="633">
          <cell r="A633">
            <v>7022082</v>
          </cell>
          <cell r="B633" t="str">
            <v>FISICA APLICADA</v>
          </cell>
          <cell r="C633">
            <v>850</v>
          </cell>
          <cell r="D633" t="str">
            <v>I</v>
          </cell>
          <cell r="E633" t="str">
            <v>IV</v>
          </cell>
        </row>
        <row r="634">
          <cell r="A634">
            <v>7044126</v>
          </cell>
          <cell r="B634" t="str">
            <v>QUIMICA GENERAL</v>
          </cell>
          <cell r="C634">
            <v>850</v>
          </cell>
          <cell r="D634" t="str">
            <v>I</v>
          </cell>
          <cell r="E634" t="str">
            <v>I</v>
          </cell>
        </row>
        <row r="635">
          <cell r="A635">
            <v>11011602</v>
          </cell>
          <cell r="B635" t="str">
            <v>CONSTITUCIÓN POLITICA</v>
          </cell>
          <cell r="C635">
            <v>852</v>
          </cell>
          <cell r="D635" t="str">
            <v>V</v>
          </cell>
          <cell r="E635" t="str">
            <v>VI</v>
          </cell>
        </row>
        <row r="636">
          <cell r="A636" t="str">
            <v>ELECTIVA VIII - ADMINISTRACION DEL DESASTRE</v>
          </cell>
          <cell r="B636">
            <v>821</v>
          </cell>
          <cell r="C636" t="str">
            <v>III</v>
          </cell>
          <cell r="D636" t="str">
            <v>X</v>
          </cell>
        </row>
        <row r="637">
          <cell r="A637" t="str">
            <v>ELECTIVA I - BIOLOGIA HUMANA</v>
          </cell>
          <cell r="B637">
            <v>821</v>
          </cell>
          <cell r="C637" t="str">
            <v>III</v>
          </cell>
          <cell r="D637" t="str">
            <v>I</v>
          </cell>
        </row>
        <row r="638">
          <cell r="A638" t="str">
            <v>ELECTIVA I - ECOLOGIA AMBIENTAL E INDUSTRIAL</v>
          </cell>
          <cell r="B638">
            <v>821</v>
          </cell>
          <cell r="C638" t="str">
            <v>III</v>
          </cell>
          <cell r="D638" t="str">
            <v>I</v>
          </cell>
        </row>
        <row r="639">
          <cell r="A639" t="str">
            <v>ELECTIVA I - LECTURAS SOCIALES DE LA REALIDAD</v>
          </cell>
          <cell r="B639">
            <v>821</v>
          </cell>
          <cell r="C639" t="str">
            <v>III</v>
          </cell>
          <cell r="D639" t="str">
            <v>I</v>
          </cell>
        </row>
        <row r="640">
          <cell r="A640" t="str">
            <v>ELECTIVA I - TELEMATICA</v>
          </cell>
          <cell r="B640">
            <v>821</v>
          </cell>
          <cell r="C640" t="str">
            <v>III</v>
          </cell>
          <cell r="D640" t="str">
            <v>I</v>
          </cell>
        </row>
        <row r="641">
          <cell r="A641" t="str">
            <v>ELECTIVA II - ATENCION PREHOSPITALARIA</v>
          </cell>
          <cell r="B641">
            <v>821</v>
          </cell>
          <cell r="C641" t="str">
            <v>III</v>
          </cell>
          <cell r="D641" t="str">
            <v>II</v>
          </cell>
        </row>
        <row r="642">
          <cell r="A642" t="str">
            <v>ELECTIVA II - MANEJO DEL ESTRES Y HABITOS DE VIDA SALUDABLE</v>
          </cell>
          <cell r="B642">
            <v>821</v>
          </cell>
          <cell r="C642" t="str">
            <v>III</v>
          </cell>
          <cell r="D642" t="str">
            <v>II</v>
          </cell>
        </row>
        <row r="643">
          <cell r="A643" t="str">
            <v>ELECTIVA III - BRIGADAS DE EMERGENCIA</v>
          </cell>
          <cell r="B643">
            <v>821</v>
          </cell>
          <cell r="C643" t="str">
            <v>III</v>
          </cell>
          <cell r="D643" t="str">
            <v>IV</v>
          </cell>
        </row>
        <row r="644">
          <cell r="A644" t="str">
            <v>ELECTIVA III - MANEJO DE SUSTANCIAS TOXICAS E INFECCIOSAS</v>
          </cell>
          <cell r="B644">
            <v>821</v>
          </cell>
          <cell r="C644" t="str">
            <v>III</v>
          </cell>
          <cell r="D644" t="str">
            <v>IV</v>
          </cell>
        </row>
        <row r="645">
          <cell r="A645" t="str">
            <v>ELECTIVA III - TECNICAS DE SEGURIDAD Y RESCATE</v>
          </cell>
          <cell r="B645">
            <v>821</v>
          </cell>
          <cell r="C645" t="str">
            <v>III</v>
          </cell>
          <cell r="D645" t="str">
            <v>IV</v>
          </cell>
        </row>
        <row r="646">
          <cell r="A646" t="str">
            <v>ELECTIVA VII - SISTEMAS DE GESTION DE CALIDAD</v>
          </cell>
          <cell r="B646">
            <v>821</v>
          </cell>
          <cell r="C646" t="str">
            <v>III</v>
          </cell>
          <cell r="D646" t="str">
            <v>IX</v>
          </cell>
        </row>
        <row r="647">
          <cell r="A647" t="str">
            <v>ELECTIVA IV - INVESTIGACION DE ACCIDENTES</v>
          </cell>
          <cell r="B647">
            <v>821</v>
          </cell>
          <cell r="C647" t="str">
            <v>III</v>
          </cell>
          <cell r="D647" t="str">
            <v>VI</v>
          </cell>
        </row>
        <row r="648">
          <cell r="A648" t="str">
            <v>ELECTIVA IV - SEGURIDAD INTEGRAL</v>
          </cell>
          <cell r="B648">
            <v>821</v>
          </cell>
          <cell r="C648" t="str">
            <v>III</v>
          </cell>
          <cell r="D648" t="str">
            <v>VI</v>
          </cell>
        </row>
        <row r="649">
          <cell r="A649" t="str">
            <v>ELECTIVA IV - SISTEMAS DE DETECCION Y CONTROL DE INCENDIOS</v>
          </cell>
          <cell r="B649">
            <v>821</v>
          </cell>
          <cell r="C649" t="str">
            <v>III</v>
          </cell>
          <cell r="D649" t="str">
            <v>VI</v>
          </cell>
        </row>
        <row r="650">
          <cell r="A650" t="str">
            <v>ELECTIVA V - EMPRENDIMIENTO EMPRESARIAL</v>
          </cell>
          <cell r="B650">
            <v>821</v>
          </cell>
          <cell r="C650" t="str">
            <v>III</v>
          </cell>
          <cell r="D650" t="str">
            <v>VII</v>
          </cell>
        </row>
        <row r="651">
          <cell r="A651" t="str">
            <v>ELECTIVA V - SOCIOLOGIA DEL TRABAJO</v>
          </cell>
          <cell r="B651">
            <v>821</v>
          </cell>
          <cell r="C651" t="str">
            <v>III</v>
          </cell>
          <cell r="D651" t="str">
            <v>VII</v>
          </cell>
        </row>
        <row r="652">
          <cell r="A652" t="str">
            <v>ELECTIVA VI - PROYECTOS EN SALUD OCUPACIONAL</v>
          </cell>
          <cell r="B652">
            <v>821</v>
          </cell>
          <cell r="C652" t="str">
            <v>III</v>
          </cell>
          <cell r="D652" t="str">
            <v>VIII </v>
          </cell>
        </row>
        <row r="653">
          <cell r="A653" t="str">
            <v>ELECTIVA VI - TECNICAS DE COMUNICACION GRAFICA</v>
          </cell>
          <cell r="B653">
            <v>821</v>
          </cell>
          <cell r="C653" t="str">
            <v>III</v>
          </cell>
          <cell r="D653" t="str">
            <v>VIII </v>
          </cell>
        </row>
        <row r="654">
          <cell r="A654" t="str">
            <v>ELECTIVA I - ACTIVIDADES ACUATICAS</v>
          </cell>
          <cell r="B654">
            <v>835</v>
          </cell>
          <cell r="C654" t="str">
            <v>III</v>
          </cell>
          <cell r="D654" t="str">
            <v>I</v>
          </cell>
        </row>
        <row r="655">
          <cell r="A655" t="str">
            <v>ELECTIVA I - DEPORTES EXTREMOS</v>
          </cell>
          <cell r="B655">
            <v>835</v>
          </cell>
          <cell r="C655" t="str">
            <v>III</v>
          </cell>
          <cell r="D655" t="str">
            <v>I</v>
          </cell>
        </row>
        <row r="656">
          <cell r="A656" t="str">
            <v>ELECTIVA I - FOTOGRAFIA</v>
          </cell>
          <cell r="B656">
            <v>835</v>
          </cell>
          <cell r="C656" t="str">
            <v>III</v>
          </cell>
          <cell r="D656" t="str">
            <v>I</v>
          </cell>
        </row>
        <row r="657">
          <cell r="A657" t="str">
            <v>ELECTIVA I - GASTRONOMIA COLOMBIANA</v>
          </cell>
          <cell r="B657">
            <v>835</v>
          </cell>
          <cell r="C657" t="str">
            <v>III</v>
          </cell>
          <cell r="D657" t="str">
            <v>I</v>
          </cell>
        </row>
        <row r="658">
          <cell r="A658" t="str">
            <v>ELECTIVA II - ARTE Y CULTURA DEL DEPARTAMENTO DEL TOLIMA</v>
          </cell>
          <cell r="B658">
            <v>835</v>
          </cell>
          <cell r="C658" t="str">
            <v>III</v>
          </cell>
          <cell r="D658" t="str">
            <v>II</v>
          </cell>
        </row>
        <row r="659">
          <cell r="A659" t="str">
            <v>ELECTIVA II - AUDITORIA NOCTURNA</v>
          </cell>
          <cell r="B659">
            <v>835</v>
          </cell>
          <cell r="C659" t="str">
            <v>III</v>
          </cell>
          <cell r="D659" t="str">
            <v>II</v>
          </cell>
        </row>
        <row r="660">
          <cell r="A660" t="str">
            <v>ELECTIVA II - MUSEOLOGIA</v>
          </cell>
          <cell r="B660">
            <v>835</v>
          </cell>
          <cell r="C660" t="str">
            <v>III</v>
          </cell>
          <cell r="D660" t="str">
            <v>II</v>
          </cell>
        </row>
        <row r="661">
          <cell r="A661" t="str">
            <v>ELECTIVA II - TENDENCIAS DE LA GASTRONOMIA</v>
          </cell>
          <cell r="B661">
            <v>835</v>
          </cell>
          <cell r="C661" t="str">
            <v>III</v>
          </cell>
          <cell r="D661" t="str">
            <v>II</v>
          </cell>
        </row>
        <row r="662">
          <cell r="A662" t="str">
            <v>ELECTIVA SOCIOHUMANISTICA - SALUD OCUPACIONAL </v>
          </cell>
          <cell r="B662">
            <v>845</v>
          </cell>
          <cell r="C662" t="str">
            <v>II</v>
          </cell>
          <cell r="D662" t="str">
            <v>II</v>
          </cell>
        </row>
        <row r="663">
          <cell r="A663" t="str">
            <v>ELECTIVA DISCIPLINAR - PLANES DE NEGOCIOS</v>
          </cell>
          <cell r="B663">
            <v>845</v>
          </cell>
          <cell r="C663" t="str">
            <v>II</v>
          </cell>
          <cell r="D663" t="str">
            <v>III</v>
          </cell>
        </row>
        <row r="664">
          <cell r="A664" t="str">
            <v>ELECTIVA DISCIPLINAR - PRIMEROS AUXILIOS</v>
          </cell>
          <cell r="B664">
            <v>845</v>
          </cell>
          <cell r="C664" t="str">
            <v>II</v>
          </cell>
          <cell r="D664" t="str">
            <v>III</v>
          </cell>
        </row>
        <row r="665">
          <cell r="A665" t="str">
            <v>ELECTIVA DISCIPLINAR - SALUD COMUNITARIA</v>
          </cell>
          <cell r="B665">
            <v>845</v>
          </cell>
          <cell r="C665" t="str">
            <v>II</v>
          </cell>
          <cell r="D665" t="str">
            <v>III</v>
          </cell>
        </row>
        <row r="666">
          <cell r="A666" t="str">
            <v>ELECTIVA DISCIPLINAR - SISTEMAS DE INFORMACION EN SALUD </v>
          </cell>
          <cell r="B666">
            <v>845</v>
          </cell>
          <cell r="C666" t="str">
            <v>II</v>
          </cell>
          <cell r="D666" t="str">
            <v>III</v>
          </cell>
        </row>
        <row r="667">
          <cell r="A667" t="str">
            <v>ELECTIVA BASICA - RECREACION Y DEPORTES</v>
          </cell>
          <cell r="B667">
            <v>845</v>
          </cell>
          <cell r="C667" t="str">
            <v>II</v>
          </cell>
          <cell r="D667" t="str">
            <v>V</v>
          </cell>
        </row>
        <row r="668">
          <cell r="A668" t="str">
            <v>ELECTIVA PROFESIONAL - ECOLOGIA Y MEDIO AMBIENTE </v>
          </cell>
          <cell r="B668">
            <v>845</v>
          </cell>
          <cell r="C668" t="str">
            <v>II</v>
          </cell>
          <cell r="D668" t="str">
            <v>VI</v>
          </cell>
        </row>
        <row r="669">
          <cell r="A669" t="str">
            <v>ELECTIVA PROFESIONAL - FARMACO - EPIDEMIOLOGIA</v>
          </cell>
          <cell r="B669">
            <v>845</v>
          </cell>
          <cell r="C669" t="str">
            <v>II</v>
          </cell>
          <cell r="D669" t="str">
            <v>VI</v>
          </cell>
        </row>
        <row r="670">
          <cell r="A670" t="str">
            <v>ELECTIVA PROFESIONAL - NORMATIVIDAD EPS - IPS </v>
          </cell>
          <cell r="B670">
            <v>845</v>
          </cell>
          <cell r="C670" t="str">
            <v>II</v>
          </cell>
          <cell r="D670" t="str">
            <v>VI</v>
          </cell>
        </row>
        <row r="671">
          <cell r="A671" t="str">
            <v>ELECTIVA PROFESIONAL - TERAPIAS ALTERNATIVAS Y COMLEMENTARIAS</v>
          </cell>
          <cell r="B671">
            <v>845</v>
          </cell>
          <cell r="C671" t="str">
            <v>II</v>
          </cell>
          <cell r="D671" t="str">
            <v>VI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6"/>
  <sheetViews>
    <sheetView tabSelected="1" zoomScalePageLayoutView="0" workbookViewId="0" topLeftCell="A1">
      <selection activeCell="A3" sqref="A3"/>
    </sheetView>
  </sheetViews>
  <sheetFormatPr defaultColWidth="45.8515625" defaultRowHeight="12.75"/>
  <cols>
    <col min="1" max="1" width="9.421875" style="1" customWidth="1"/>
    <col min="2" max="2" width="9.28125" style="1" customWidth="1"/>
    <col min="3" max="3" width="20.7109375" style="19" customWidth="1"/>
    <col min="4" max="4" width="6.140625" style="1" bestFit="1" customWidth="1"/>
    <col min="5" max="5" width="7.57421875" style="1" bestFit="1" customWidth="1"/>
    <col min="6" max="6" width="10.57421875" style="1" customWidth="1"/>
    <col min="7" max="7" width="23.140625" style="19" customWidth="1"/>
    <col min="8" max="8" width="22.28125" style="8" customWidth="1"/>
    <col min="9" max="9" width="9.00390625" style="1" customWidth="1"/>
    <col min="10" max="10" width="8.8515625" style="1" bestFit="1" customWidth="1"/>
    <col min="11" max="11" width="9.421875" style="1" customWidth="1"/>
    <col min="12" max="12" width="11.140625" style="1" customWidth="1"/>
    <col min="13" max="13" width="8.140625" style="1" customWidth="1"/>
    <col min="14" max="16" width="7.421875" style="1" customWidth="1"/>
    <col min="17" max="17" width="7.28125" style="1" customWidth="1"/>
    <col min="18" max="19" width="7.421875" style="1" customWidth="1"/>
    <col min="20" max="20" width="7.57421875" style="1" customWidth="1"/>
    <col min="21" max="21" width="8.140625" style="1" customWidth="1"/>
    <col min="22" max="16384" width="45.8515625" style="1" customWidth="1"/>
  </cols>
  <sheetData>
    <row r="1" ht="12.75"/>
    <row r="2" spans="18:21" ht="67.5" customHeight="1">
      <c r="R2" s="29" t="s">
        <v>18</v>
      </c>
      <c r="S2" s="29"/>
      <c r="T2" s="29"/>
      <c r="U2" s="29"/>
    </row>
    <row r="3" spans="3:21" ht="39.75" customHeight="1" thickBot="1">
      <c r="C3" s="30" t="s">
        <v>89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Q3" s="30" t="s">
        <v>19</v>
      </c>
      <c r="R3" s="30"/>
      <c r="S3" s="30"/>
      <c r="T3" s="30"/>
      <c r="U3" s="30"/>
    </row>
    <row r="4" spans="3:21" ht="12" customHeight="1" thickTop="1">
      <c r="C4" s="20"/>
      <c r="D4" s="2"/>
      <c r="E4" s="2"/>
      <c r="F4" s="2"/>
      <c r="G4" s="20"/>
      <c r="H4" s="10"/>
      <c r="I4" s="2"/>
      <c r="J4" s="2"/>
      <c r="K4" s="2"/>
      <c r="L4" s="2"/>
      <c r="Q4" s="2"/>
      <c r="R4" s="2"/>
      <c r="S4" s="2"/>
      <c r="T4" s="2"/>
      <c r="U4" s="2"/>
    </row>
    <row r="5" spans="1:21" s="4" customFormat="1" ht="29.25" customHeight="1">
      <c r="A5" s="12" t="s">
        <v>146</v>
      </c>
      <c r="B5" s="3" t="s">
        <v>1</v>
      </c>
      <c r="C5" s="21" t="s">
        <v>12</v>
      </c>
      <c r="D5" s="3" t="s">
        <v>25</v>
      </c>
      <c r="E5" s="3" t="s">
        <v>0</v>
      </c>
      <c r="F5" s="3" t="s">
        <v>26</v>
      </c>
      <c r="G5" s="21" t="s">
        <v>17</v>
      </c>
      <c r="H5" s="11" t="s">
        <v>13</v>
      </c>
      <c r="I5" s="3" t="s">
        <v>15</v>
      </c>
      <c r="J5" s="3" t="s">
        <v>14</v>
      </c>
      <c r="K5" s="3" t="s">
        <v>2</v>
      </c>
      <c r="L5" s="3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16</v>
      </c>
      <c r="T5" s="3" t="s">
        <v>10</v>
      </c>
      <c r="U5" s="3" t="s">
        <v>11</v>
      </c>
    </row>
    <row r="6" spans="1:21" ht="38.25">
      <c r="A6" s="6">
        <v>851</v>
      </c>
      <c r="B6" s="6" t="s">
        <v>20</v>
      </c>
      <c r="C6" s="14" t="s">
        <v>90</v>
      </c>
      <c r="D6" s="6" t="s">
        <v>21</v>
      </c>
      <c r="E6" s="6">
        <v>1</v>
      </c>
      <c r="F6" s="26" t="s">
        <v>152</v>
      </c>
      <c r="G6" s="23" t="s">
        <v>92</v>
      </c>
      <c r="H6" s="7" t="s">
        <v>27</v>
      </c>
      <c r="I6" s="6" t="s">
        <v>162</v>
      </c>
      <c r="J6" s="6">
        <v>2</v>
      </c>
      <c r="K6" s="6" t="s">
        <v>24</v>
      </c>
      <c r="L6" s="6" t="s">
        <v>86</v>
      </c>
      <c r="M6" s="9">
        <v>43323</v>
      </c>
      <c r="N6" s="9">
        <v>43344</v>
      </c>
      <c r="O6" s="9">
        <v>43358</v>
      </c>
      <c r="P6" s="9">
        <v>43372</v>
      </c>
      <c r="Q6" s="9">
        <v>43386</v>
      </c>
      <c r="R6" s="9">
        <v>43400</v>
      </c>
      <c r="S6" s="9">
        <v>43407</v>
      </c>
      <c r="T6" s="9">
        <v>43421</v>
      </c>
      <c r="U6" s="9">
        <v>43428</v>
      </c>
    </row>
    <row r="7" spans="1:21" ht="38.25">
      <c r="A7" s="6">
        <v>851</v>
      </c>
      <c r="B7" s="6" t="s">
        <v>20</v>
      </c>
      <c r="C7" s="14" t="s">
        <v>90</v>
      </c>
      <c r="D7" s="6" t="s">
        <v>21</v>
      </c>
      <c r="E7" s="6">
        <v>1</v>
      </c>
      <c r="F7" s="13">
        <v>501861</v>
      </c>
      <c r="G7" s="22" t="s">
        <v>93</v>
      </c>
      <c r="H7" s="7" t="s">
        <v>28</v>
      </c>
      <c r="I7" s="6" t="s">
        <v>162</v>
      </c>
      <c r="J7" s="6">
        <v>1</v>
      </c>
      <c r="K7" s="6" t="s">
        <v>24</v>
      </c>
      <c r="L7" s="6" t="s">
        <v>87</v>
      </c>
      <c r="M7" s="9">
        <v>43316</v>
      </c>
      <c r="N7" s="9">
        <v>43330</v>
      </c>
      <c r="O7" s="9">
        <v>43351</v>
      </c>
      <c r="P7" s="9">
        <v>43365</v>
      </c>
      <c r="Q7" s="9">
        <v>43379</v>
      </c>
      <c r="R7" s="9">
        <v>43393</v>
      </c>
      <c r="S7" s="9">
        <v>43407</v>
      </c>
      <c r="T7" s="9">
        <v>43414</v>
      </c>
      <c r="U7" s="9">
        <v>43428</v>
      </c>
    </row>
    <row r="8" spans="1:21" ht="38.25">
      <c r="A8" s="6">
        <v>851</v>
      </c>
      <c r="B8" s="6" t="s">
        <v>20</v>
      </c>
      <c r="C8" s="14" t="s">
        <v>90</v>
      </c>
      <c r="D8" s="6" t="s">
        <v>21</v>
      </c>
      <c r="E8" s="6">
        <v>1</v>
      </c>
      <c r="F8" s="13">
        <v>501863</v>
      </c>
      <c r="G8" s="22" t="s">
        <v>94</v>
      </c>
      <c r="H8" s="7" t="s">
        <v>29</v>
      </c>
      <c r="I8" s="6" t="s">
        <v>162</v>
      </c>
      <c r="J8" s="6">
        <v>1</v>
      </c>
      <c r="K8" s="6" t="s">
        <v>24</v>
      </c>
      <c r="L8" s="6" t="s">
        <v>86</v>
      </c>
      <c r="M8" s="9">
        <v>43316</v>
      </c>
      <c r="N8" s="9">
        <v>43330</v>
      </c>
      <c r="O8" s="9">
        <v>43351</v>
      </c>
      <c r="P8" s="9">
        <v>43365</v>
      </c>
      <c r="Q8" s="9">
        <v>43379</v>
      </c>
      <c r="R8" s="9">
        <v>43393</v>
      </c>
      <c r="S8" s="9">
        <v>43407</v>
      </c>
      <c r="T8" s="9">
        <v>43414</v>
      </c>
      <c r="U8" s="9">
        <v>43428</v>
      </c>
    </row>
    <row r="9" spans="1:21" ht="38.25">
      <c r="A9" s="6">
        <v>851</v>
      </c>
      <c r="B9" s="6" t="s">
        <v>20</v>
      </c>
      <c r="C9" s="14" t="s">
        <v>90</v>
      </c>
      <c r="D9" s="6" t="s">
        <v>21</v>
      </c>
      <c r="E9" s="6">
        <v>1</v>
      </c>
      <c r="F9" s="13">
        <v>5031179</v>
      </c>
      <c r="G9" s="14" t="s">
        <v>95</v>
      </c>
      <c r="H9" s="7" t="s">
        <v>30</v>
      </c>
      <c r="I9" s="6" t="s">
        <v>163</v>
      </c>
      <c r="J9" s="6">
        <v>1</v>
      </c>
      <c r="K9" s="6" t="s">
        <v>24</v>
      </c>
      <c r="L9" s="6" t="s">
        <v>23</v>
      </c>
      <c r="M9" s="9">
        <v>43316</v>
      </c>
      <c r="N9" s="9">
        <v>43330</v>
      </c>
      <c r="O9" s="9">
        <v>43351</v>
      </c>
      <c r="P9" s="9">
        <v>43365</v>
      </c>
      <c r="Q9" s="9">
        <v>43379</v>
      </c>
      <c r="R9" s="9">
        <v>43393</v>
      </c>
      <c r="S9" s="9">
        <v>43407</v>
      </c>
      <c r="T9" s="9">
        <v>43414</v>
      </c>
      <c r="U9" s="9">
        <v>43428</v>
      </c>
    </row>
    <row r="10" spans="1:21" ht="38.25">
      <c r="A10" s="6">
        <v>851</v>
      </c>
      <c r="B10" s="6" t="s">
        <v>20</v>
      </c>
      <c r="C10" s="14" t="s">
        <v>90</v>
      </c>
      <c r="D10" s="6" t="s">
        <v>21</v>
      </c>
      <c r="E10" s="6">
        <v>1</v>
      </c>
      <c r="F10" s="13">
        <v>501862</v>
      </c>
      <c r="G10" s="14" t="s">
        <v>96</v>
      </c>
      <c r="H10" s="7" t="s">
        <v>31</v>
      </c>
      <c r="I10" s="6" t="s">
        <v>162</v>
      </c>
      <c r="J10" s="6">
        <v>2</v>
      </c>
      <c r="K10" s="6" t="s">
        <v>24</v>
      </c>
      <c r="L10" s="6" t="s">
        <v>87</v>
      </c>
      <c r="M10" s="9">
        <v>43323</v>
      </c>
      <c r="N10" s="9">
        <v>43344</v>
      </c>
      <c r="O10" s="9">
        <v>43358</v>
      </c>
      <c r="P10" s="9">
        <v>43372</v>
      </c>
      <c r="Q10" s="9">
        <v>43386</v>
      </c>
      <c r="R10" s="9">
        <v>43400</v>
      </c>
      <c r="S10" s="9">
        <v>43407</v>
      </c>
      <c r="T10" s="9">
        <v>43421</v>
      </c>
      <c r="U10" s="9">
        <v>43428</v>
      </c>
    </row>
    <row r="11" spans="1:21" ht="38.25">
      <c r="A11" s="6">
        <v>851</v>
      </c>
      <c r="B11" s="6" t="s">
        <v>20</v>
      </c>
      <c r="C11" s="14" t="s">
        <v>90</v>
      </c>
      <c r="D11" s="6" t="s">
        <v>91</v>
      </c>
      <c r="E11" s="6">
        <v>1</v>
      </c>
      <c r="F11" s="13">
        <v>501868</v>
      </c>
      <c r="G11" s="14" t="s">
        <v>97</v>
      </c>
      <c r="H11" s="7" t="s">
        <v>147</v>
      </c>
      <c r="I11" s="6" t="s">
        <v>165</v>
      </c>
      <c r="J11" s="6">
        <v>2</v>
      </c>
      <c r="K11" s="6" t="s">
        <v>24</v>
      </c>
      <c r="L11" s="6" t="s">
        <v>86</v>
      </c>
      <c r="M11" s="9">
        <v>43323</v>
      </c>
      <c r="N11" s="9">
        <v>43344</v>
      </c>
      <c r="O11" s="9">
        <v>43358</v>
      </c>
      <c r="P11" s="9">
        <v>43372</v>
      </c>
      <c r="Q11" s="9">
        <v>43386</v>
      </c>
      <c r="R11" s="9">
        <v>43400</v>
      </c>
      <c r="S11" s="9">
        <v>43407</v>
      </c>
      <c r="T11" s="9">
        <v>43421</v>
      </c>
      <c r="U11" s="9">
        <v>43428</v>
      </c>
    </row>
    <row r="12" spans="1:21" ht="38.25">
      <c r="A12" s="6">
        <v>851</v>
      </c>
      <c r="B12" s="6" t="s">
        <v>20</v>
      </c>
      <c r="C12" s="14" t="s">
        <v>90</v>
      </c>
      <c r="D12" s="6" t="s">
        <v>91</v>
      </c>
      <c r="E12" s="6">
        <v>1</v>
      </c>
      <c r="F12" s="13">
        <v>501867</v>
      </c>
      <c r="G12" s="14" t="s">
        <v>98</v>
      </c>
      <c r="H12" s="7" t="s">
        <v>33</v>
      </c>
      <c r="I12" s="6" t="s">
        <v>165</v>
      </c>
      <c r="J12" s="6">
        <v>2</v>
      </c>
      <c r="K12" s="6" t="s">
        <v>24</v>
      </c>
      <c r="L12" s="6" t="s">
        <v>87</v>
      </c>
      <c r="M12" s="9">
        <v>43323</v>
      </c>
      <c r="N12" s="9">
        <v>43344</v>
      </c>
      <c r="O12" s="9">
        <v>43358</v>
      </c>
      <c r="P12" s="9">
        <v>43372</v>
      </c>
      <c r="Q12" s="9">
        <v>43386</v>
      </c>
      <c r="R12" s="9">
        <v>43400</v>
      </c>
      <c r="S12" s="9">
        <v>43407</v>
      </c>
      <c r="T12" s="9">
        <v>43421</v>
      </c>
      <c r="U12" s="9">
        <v>43428</v>
      </c>
    </row>
    <row r="13" spans="1:21" ht="38.25">
      <c r="A13" s="6">
        <v>851</v>
      </c>
      <c r="B13" s="6" t="s">
        <v>20</v>
      </c>
      <c r="C13" s="14" t="s">
        <v>90</v>
      </c>
      <c r="D13" s="6" t="s">
        <v>91</v>
      </c>
      <c r="E13" s="6">
        <v>1</v>
      </c>
      <c r="F13" s="13">
        <v>501866</v>
      </c>
      <c r="G13" s="14" t="s">
        <v>99</v>
      </c>
      <c r="H13" s="7" t="s">
        <v>34</v>
      </c>
      <c r="I13" s="6" t="s">
        <v>165</v>
      </c>
      <c r="J13" s="6">
        <v>1</v>
      </c>
      <c r="K13" s="6" t="s">
        <v>24</v>
      </c>
      <c r="L13" s="6" t="s">
        <v>23</v>
      </c>
      <c r="M13" s="9">
        <v>43316</v>
      </c>
      <c r="N13" s="9">
        <v>43330</v>
      </c>
      <c r="O13" s="9">
        <v>43351</v>
      </c>
      <c r="P13" s="9">
        <v>43365</v>
      </c>
      <c r="Q13" s="9">
        <v>43379</v>
      </c>
      <c r="R13" s="9">
        <v>43393</v>
      </c>
      <c r="S13" s="9">
        <v>43407</v>
      </c>
      <c r="T13" s="9">
        <v>43414</v>
      </c>
      <c r="U13" s="9">
        <v>43428</v>
      </c>
    </row>
    <row r="14" spans="1:21" ht="51">
      <c r="A14" s="6">
        <v>851</v>
      </c>
      <c r="B14" s="6" t="s">
        <v>20</v>
      </c>
      <c r="C14" s="14" t="s">
        <v>90</v>
      </c>
      <c r="D14" s="6" t="s">
        <v>91</v>
      </c>
      <c r="E14" s="6">
        <v>1</v>
      </c>
      <c r="F14" s="13">
        <v>5031183</v>
      </c>
      <c r="G14" s="14" t="s">
        <v>100</v>
      </c>
      <c r="H14" s="7" t="s">
        <v>30</v>
      </c>
      <c r="I14" s="6" t="s">
        <v>165</v>
      </c>
      <c r="J14" s="6">
        <v>1</v>
      </c>
      <c r="K14" s="6" t="s">
        <v>24</v>
      </c>
      <c r="L14" s="6" t="s">
        <v>86</v>
      </c>
      <c r="M14" s="9">
        <v>43316</v>
      </c>
      <c r="N14" s="9">
        <v>43330</v>
      </c>
      <c r="O14" s="9">
        <v>43351</v>
      </c>
      <c r="P14" s="9">
        <v>43365</v>
      </c>
      <c r="Q14" s="9">
        <v>43379</v>
      </c>
      <c r="R14" s="9">
        <v>43393</v>
      </c>
      <c r="S14" s="9">
        <v>43407</v>
      </c>
      <c r="T14" s="9">
        <v>43414</v>
      </c>
      <c r="U14" s="9">
        <v>43428</v>
      </c>
    </row>
    <row r="15" spans="1:21" ht="38.25">
      <c r="A15" s="6">
        <v>851</v>
      </c>
      <c r="B15" s="6" t="s">
        <v>20</v>
      </c>
      <c r="C15" s="14" t="s">
        <v>90</v>
      </c>
      <c r="D15" s="6" t="s">
        <v>91</v>
      </c>
      <c r="E15" s="6">
        <v>1</v>
      </c>
      <c r="F15" s="13">
        <v>5031182</v>
      </c>
      <c r="G15" s="14" t="s">
        <v>101</v>
      </c>
      <c r="H15" s="7" t="s">
        <v>35</v>
      </c>
      <c r="I15" s="6" t="s">
        <v>165</v>
      </c>
      <c r="J15" s="6">
        <v>2</v>
      </c>
      <c r="K15" s="6" t="s">
        <v>24</v>
      </c>
      <c r="L15" s="6" t="s">
        <v>88</v>
      </c>
      <c r="M15" s="9">
        <v>43323</v>
      </c>
      <c r="N15" s="9">
        <v>43344</v>
      </c>
      <c r="O15" s="9">
        <v>43358</v>
      </c>
      <c r="P15" s="9">
        <v>43372</v>
      </c>
      <c r="Q15" s="9">
        <v>43386</v>
      </c>
      <c r="R15" s="9">
        <v>43400</v>
      </c>
      <c r="S15" s="9">
        <v>43407</v>
      </c>
      <c r="T15" s="9">
        <v>43421</v>
      </c>
      <c r="U15" s="9">
        <v>43428</v>
      </c>
    </row>
    <row r="16" spans="1:21" ht="38.25">
      <c r="A16" s="6">
        <v>851</v>
      </c>
      <c r="B16" s="6" t="s">
        <v>20</v>
      </c>
      <c r="C16" s="14" t="s">
        <v>90</v>
      </c>
      <c r="D16" s="6" t="s">
        <v>21</v>
      </c>
      <c r="E16" s="6">
        <v>2</v>
      </c>
      <c r="F16" s="13">
        <v>1101549</v>
      </c>
      <c r="G16" s="14" t="s">
        <v>92</v>
      </c>
      <c r="H16" s="7" t="s">
        <v>27</v>
      </c>
      <c r="I16" s="6" t="s">
        <v>164</v>
      </c>
      <c r="J16" s="6">
        <v>2</v>
      </c>
      <c r="K16" s="6" t="s">
        <v>24</v>
      </c>
      <c r="L16" s="6" t="s">
        <v>88</v>
      </c>
      <c r="M16" s="9">
        <v>43323</v>
      </c>
      <c r="N16" s="9">
        <v>43344</v>
      </c>
      <c r="O16" s="9">
        <v>43358</v>
      </c>
      <c r="P16" s="9">
        <v>43372</v>
      </c>
      <c r="Q16" s="9">
        <v>43386</v>
      </c>
      <c r="R16" s="9">
        <v>43400</v>
      </c>
      <c r="S16" s="9">
        <v>43407</v>
      </c>
      <c r="T16" s="9">
        <v>43421</v>
      </c>
      <c r="U16" s="9">
        <v>43428</v>
      </c>
    </row>
    <row r="17" spans="1:21" s="5" customFormat="1" ht="38.25">
      <c r="A17" s="13">
        <v>851</v>
      </c>
      <c r="B17" s="13" t="s">
        <v>20</v>
      </c>
      <c r="C17" s="22" t="s">
        <v>90</v>
      </c>
      <c r="D17" s="13" t="s">
        <v>21</v>
      </c>
      <c r="E17" s="13">
        <v>2</v>
      </c>
      <c r="F17" s="13">
        <v>501861</v>
      </c>
      <c r="G17" s="22" t="s">
        <v>93</v>
      </c>
      <c r="H17" s="15" t="s">
        <v>36</v>
      </c>
      <c r="I17" s="13" t="s">
        <v>164</v>
      </c>
      <c r="J17" s="13">
        <v>2</v>
      </c>
      <c r="K17" s="13" t="s">
        <v>24</v>
      </c>
      <c r="L17" s="13" t="s">
        <v>87</v>
      </c>
      <c r="M17" s="9">
        <v>43323</v>
      </c>
      <c r="N17" s="9">
        <v>43344</v>
      </c>
      <c r="O17" s="9">
        <v>43358</v>
      </c>
      <c r="P17" s="9">
        <v>43372</v>
      </c>
      <c r="Q17" s="9">
        <v>43386</v>
      </c>
      <c r="R17" s="9">
        <v>43400</v>
      </c>
      <c r="S17" s="9">
        <v>43407</v>
      </c>
      <c r="T17" s="9">
        <v>43421</v>
      </c>
      <c r="U17" s="9">
        <v>43428</v>
      </c>
    </row>
    <row r="18" spans="1:21" s="5" customFormat="1" ht="38.25">
      <c r="A18" s="13">
        <v>851</v>
      </c>
      <c r="B18" s="13" t="s">
        <v>20</v>
      </c>
      <c r="C18" s="22" t="s">
        <v>90</v>
      </c>
      <c r="D18" s="13" t="s">
        <v>21</v>
      </c>
      <c r="E18" s="13">
        <v>2</v>
      </c>
      <c r="F18" s="13">
        <v>501863</v>
      </c>
      <c r="G18" s="22" t="s">
        <v>94</v>
      </c>
      <c r="H18" s="15" t="s">
        <v>29</v>
      </c>
      <c r="I18" s="13" t="s">
        <v>164</v>
      </c>
      <c r="J18" s="13">
        <v>1</v>
      </c>
      <c r="K18" s="13" t="s">
        <v>24</v>
      </c>
      <c r="L18" s="13" t="s">
        <v>87</v>
      </c>
      <c r="M18" s="9">
        <v>43316</v>
      </c>
      <c r="N18" s="9">
        <v>43330</v>
      </c>
      <c r="O18" s="9">
        <v>43351</v>
      </c>
      <c r="P18" s="9">
        <v>43365</v>
      </c>
      <c r="Q18" s="9">
        <v>43379</v>
      </c>
      <c r="R18" s="9">
        <v>43393</v>
      </c>
      <c r="S18" s="9">
        <v>43407</v>
      </c>
      <c r="T18" s="9">
        <v>43414</v>
      </c>
      <c r="U18" s="9">
        <v>43428</v>
      </c>
    </row>
    <row r="19" spans="1:21" s="5" customFormat="1" ht="38.25">
      <c r="A19" s="13">
        <v>851</v>
      </c>
      <c r="B19" s="13" t="s">
        <v>20</v>
      </c>
      <c r="C19" s="22" t="s">
        <v>90</v>
      </c>
      <c r="D19" s="13" t="s">
        <v>21</v>
      </c>
      <c r="E19" s="13">
        <v>2</v>
      </c>
      <c r="F19" s="13">
        <v>5031179</v>
      </c>
      <c r="G19" s="22" t="s">
        <v>95</v>
      </c>
      <c r="H19" s="15" t="s">
        <v>39</v>
      </c>
      <c r="I19" s="13" t="s">
        <v>164</v>
      </c>
      <c r="J19" s="13">
        <v>1</v>
      </c>
      <c r="K19" s="13" t="s">
        <v>24</v>
      </c>
      <c r="L19" s="13" t="s">
        <v>86</v>
      </c>
      <c r="M19" s="9">
        <v>43316</v>
      </c>
      <c r="N19" s="9">
        <v>43330</v>
      </c>
      <c r="O19" s="9">
        <v>43351</v>
      </c>
      <c r="P19" s="9">
        <v>43365</v>
      </c>
      <c r="Q19" s="9">
        <v>43379</v>
      </c>
      <c r="R19" s="9">
        <v>43393</v>
      </c>
      <c r="S19" s="9">
        <v>43407</v>
      </c>
      <c r="T19" s="9">
        <v>43414</v>
      </c>
      <c r="U19" s="9">
        <v>43428</v>
      </c>
    </row>
    <row r="20" spans="1:21" s="5" customFormat="1" ht="38.25">
      <c r="A20" s="13">
        <v>851</v>
      </c>
      <c r="B20" s="13" t="s">
        <v>20</v>
      </c>
      <c r="C20" s="22" t="s">
        <v>90</v>
      </c>
      <c r="D20" s="13" t="s">
        <v>21</v>
      </c>
      <c r="E20" s="13">
        <v>2</v>
      </c>
      <c r="F20" s="13">
        <v>501862</v>
      </c>
      <c r="G20" s="22" t="s">
        <v>96</v>
      </c>
      <c r="H20" s="15" t="s">
        <v>48</v>
      </c>
      <c r="I20" s="13" t="s">
        <v>164</v>
      </c>
      <c r="J20" s="13">
        <v>2</v>
      </c>
      <c r="K20" s="13" t="s">
        <v>24</v>
      </c>
      <c r="L20" s="13" t="s">
        <v>145</v>
      </c>
      <c r="M20" s="9">
        <v>43323</v>
      </c>
      <c r="N20" s="9">
        <v>43344</v>
      </c>
      <c r="O20" s="9">
        <v>43358</v>
      </c>
      <c r="P20" s="9">
        <v>43372</v>
      </c>
      <c r="Q20" s="9">
        <v>43386</v>
      </c>
      <c r="R20" s="9">
        <v>43400</v>
      </c>
      <c r="S20" s="9">
        <v>43407</v>
      </c>
      <c r="T20" s="9">
        <v>43421</v>
      </c>
      <c r="U20" s="9">
        <v>43428</v>
      </c>
    </row>
    <row r="21" spans="1:21" s="5" customFormat="1" ht="38.25">
      <c r="A21" s="13">
        <v>851</v>
      </c>
      <c r="B21" s="13" t="s">
        <v>113</v>
      </c>
      <c r="C21" s="22" t="s">
        <v>90</v>
      </c>
      <c r="D21" s="13" t="s">
        <v>21</v>
      </c>
      <c r="E21" s="13">
        <v>1</v>
      </c>
      <c r="F21" s="13">
        <v>1101549</v>
      </c>
      <c r="G21" s="22" t="s">
        <v>92</v>
      </c>
      <c r="H21" s="15" t="s">
        <v>103</v>
      </c>
      <c r="I21" s="13"/>
      <c r="J21" s="13">
        <v>2</v>
      </c>
      <c r="K21" s="13" t="s">
        <v>24</v>
      </c>
      <c r="L21" s="13" t="s">
        <v>88</v>
      </c>
      <c r="M21" s="9">
        <v>43323</v>
      </c>
      <c r="N21" s="9">
        <v>43344</v>
      </c>
      <c r="O21" s="9">
        <v>43358</v>
      </c>
      <c r="P21" s="9">
        <v>43372</v>
      </c>
      <c r="Q21" s="9">
        <v>43386</v>
      </c>
      <c r="R21" s="9">
        <v>43400</v>
      </c>
      <c r="S21" s="9">
        <v>43407</v>
      </c>
      <c r="T21" s="9">
        <v>43421</v>
      </c>
      <c r="U21" s="9">
        <v>43428</v>
      </c>
    </row>
    <row r="22" spans="1:21" s="5" customFormat="1" ht="38.25">
      <c r="A22" s="13">
        <v>851</v>
      </c>
      <c r="B22" s="13" t="s">
        <v>113</v>
      </c>
      <c r="C22" s="22" t="s">
        <v>90</v>
      </c>
      <c r="D22" s="13" t="s">
        <v>21</v>
      </c>
      <c r="E22" s="13">
        <v>1</v>
      </c>
      <c r="F22" s="13">
        <v>501861</v>
      </c>
      <c r="G22" s="22" t="s">
        <v>93</v>
      </c>
      <c r="H22" s="15" t="s">
        <v>129</v>
      </c>
      <c r="I22" s="13"/>
      <c r="J22" s="13">
        <v>2</v>
      </c>
      <c r="K22" s="13" t="s">
        <v>24</v>
      </c>
      <c r="L22" s="13" t="s">
        <v>141</v>
      </c>
      <c r="M22" s="9">
        <v>43323</v>
      </c>
      <c r="N22" s="9">
        <v>43344</v>
      </c>
      <c r="O22" s="9">
        <v>43358</v>
      </c>
      <c r="P22" s="9">
        <v>43372</v>
      </c>
      <c r="Q22" s="9">
        <v>43386</v>
      </c>
      <c r="R22" s="9">
        <v>43400</v>
      </c>
      <c r="S22" s="9">
        <v>43407</v>
      </c>
      <c r="T22" s="9">
        <v>43421</v>
      </c>
      <c r="U22" s="9">
        <v>43428</v>
      </c>
    </row>
    <row r="23" spans="1:21" s="5" customFormat="1" ht="38.25">
      <c r="A23" s="13">
        <v>851</v>
      </c>
      <c r="B23" s="13" t="s">
        <v>113</v>
      </c>
      <c r="C23" s="22" t="s">
        <v>90</v>
      </c>
      <c r="D23" s="13" t="s">
        <v>21</v>
      </c>
      <c r="E23" s="13">
        <v>1</v>
      </c>
      <c r="F23" s="13">
        <v>501863</v>
      </c>
      <c r="G23" s="22" t="s">
        <v>94</v>
      </c>
      <c r="H23" s="15" t="s">
        <v>111</v>
      </c>
      <c r="I23" s="13"/>
      <c r="J23" s="13">
        <v>1</v>
      </c>
      <c r="K23" s="13" t="s">
        <v>24</v>
      </c>
      <c r="L23" s="13" t="s">
        <v>23</v>
      </c>
      <c r="M23" s="9">
        <v>43316</v>
      </c>
      <c r="N23" s="9">
        <v>43330</v>
      </c>
      <c r="O23" s="9">
        <v>43351</v>
      </c>
      <c r="P23" s="9">
        <v>43365</v>
      </c>
      <c r="Q23" s="9">
        <v>43379</v>
      </c>
      <c r="R23" s="9">
        <v>43393</v>
      </c>
      <c r="S23" s="9">
        <v>43407</v>
      </c>
      <c r="T23" s="9">
        <v>43414</v>
      </c>
      <c r="U23" s="9">
        <v>43428</v>
      </c>
    </row>
    <row r="24" spans="1:21" ht="38.25">
      <c r="A24" s="6">
        <v>851</v>
      </c>
      <c r="B24" s="6" t="s">
        <v>113</v>
      </c>
      <c r="C24" s="14" t="s">
        <v>90</v>
      </c>
      <c r="D24" s="6" t="s">
        <v>21</v>
      </c>
      <c r="E24" s="6">
        <v>1</v>
      </c>
      <c r="F24" s="13">
        <v>5031179</v>
      </c>
      <c r="G24" s="14" t="s">
        <v>95</v>
      </c>
      <c r="H24" s="7" t="s">
        <v>112</v>
      </c>
      <c r="I24" s="6"/>
      <c r="J24" s="6">
        <v>2</v>
      </c>
      <c r="K24" s="6" t="s">
        <v>24</v>
      </c>
      <c r="L24" s="6" t="s">
        <v>23</v>
      </c>
      <c r="M24" s="9">
        <v>43323</v>
      </c>
      <c r="N24" s="9">
        <v>43344</v>
      </c>
      <c r="O24" s="9">
        <v>43358</v>
      </c>
      <c r="P24" s="9">
        <v>43372</v>
      </c>
      <c r="Q24" s="9">
        <v>43386</v>
      </c>
      <c r="R24" s="9">
        <v>43400</v>
      </c>
      <c r="S24" s="9">
        <v>43407</v>
      </c>
      <c r="T24" s="9">
        <v>43421</v>
      </c>
      <c r="U24" s="9">
        <v>43428</v>
      </c>
    </row>
    <row r="25" spans="1:21" ht="38.25">
      <c r="A25" s="6">
        <v>851</v>
      </c>
      <c r="B25" s="6" t="s">
        <v>113</v>
      </c>
      <c r="C25" s="14" t="s">
        <v>90</v>
      </c>
      <c r="D25" s="6" t="s">
        <v>21</v>
      </c>
      <c r="E25" s="6">
        <v>1</v>
      </c>
      <c r="F25" s="13">
        <v>501862</v>
      </c>
      <c r="G25" s="14" t="s">
        <v>96</v>
      </c>
      <c r="H25" s="7" t="s">
        <v>130</v>
      </c>
      <c r="I25" s="6"/>
      <c r="J25" s="6">
        <v>1</v>
      </c>
      <c r="K25" s="6" t="s">
        <v>24</v>
      </c>
      <c r="L25" s="6" t="s">
        <v>88</v>
      </c>
      <c r="M25" s="9">
        <v>43316</v>
      </c>
      <c r="N25" s="9">
        <v>43330</v>
      </c>
      <c r="O25" s="9">
        <v>43351</v>
      </c>
      <c r="P25" s="9">
        <v>43365</v>
      </c>
      <c r="Q25" s="9">
        <v>43379</v>
      </c>
      <c r="R25" s="9">
        <v>43393</v>
      </c>
      <c r="S25" s="9">
        <v>43407</v>
      </c>
      <c r="T25" s="9">
        <v>43414</v>
      </c>
      <c r="U25" s="9">
        <v>43428</v>
      </c>
    </row>
    <row r="26" spans="1:21" ht="51">
      <c r="A26" s="6">
        <v>851</v>
      </c>
      <c r="B26" s="6" t="s">
        <v>113</v>
      </c>
      <c r="C26" s="14" t="s">
        <v>90</v>
      </c>
      <c r="D26" s="6" t="s">
        <v>118</v>
      </c>
      <c r="E26" s="6">
        <v>1</v>
      </c>
      <c r="F26" s="13">
        <v>501864</v>
      </c>
      <c r="G26" s="14" t="s">
        <v>119</v>
      </c>
      <c r="H26" s="7" t="s">
        <v>129</v>
      </c>
      <c r="I26" s="6"/>
      <c r="J26" s="6">
        <v>2</v>
      </c>
      <c r="K26" s="6" t="s">
        <v>24</v>
      </c>
      <c r="L26" s="6" t="s">
        <v>88</v>
      </c>
      <c r="M26" s="9">
        <v>43323</v>
      </c>
      <c r="N26" s="9">
        <v>43344</v>
      </c>
      <c r="O26" s="9">
        <v>43358</v>
      </c>
      <c r="P26" s="9">
        <v>43372</v>
      </c>
      <c r="Q26" s="9">
        <v>43386</v>
      </c>
      <c r="R26" s="9">
        <v>43400</v>
      </c>
      <c r="S26" s="9">
        <v>43407</v>
      </c>
      <c r="T26" s="9">
        <v>43421</v>
      </c>
      <c r="U26" s="9">
        <v>43428</v>
      </c>
    </row>
    <row r="27" spans="1:21" s="5" customFormat="1" ht="38.25">
      <c r="A27" s="13">
        <v>851</v>
      </c>
      <c r="B27" s="13" t="s">
        <v>113</v>
      </c>
      <c r="C27" s="22" t="s">
        <v>90</v>
      </c>
      <c r="D27" s="13" t="s">
        <v>118</v>
      </c>
      <c r="E27" s="13">
        <v>1</v>
      </c>
      <c r="F27" s="13">
        <v>501865</v>
      </c>
      <c r="G27" s="22" t="s">
        <v>120</v>
      </c>
      <c r="H27" s="15" t="s">
        <v>111</v>
      </c>
      <c r="I27" s="13"/>
      <c r="J27" s="13">
        <v>2</v>
      </c>
      <c r="K27" s="13" t="s">
        <v>24</v>
      </c>
      <c r="L27" s="13" t="s">
        <v>23</v>
      </c>
      <c r="M27" s="9">
        <v>43323</v>
      </c>
      <c r="N27" s="9">
        <v>43344</v>
      </c>
      <c r="O27" s="9">
        <v>43358</v>
      </c>
      <c r="P27" s="9">
        <v>43372</v>
      </c>
      <c r="Q27" s="9">
        <v>43386</v>
      </c>
      <c r="R27" s="9">
        <v>43400</v>
      </c>
      <c r="S27" s="9">
        <v>43407</v>
      </c>
      <c r="T27" s="9">
        <v>43421</v>
      </c>
      <c r="U27" s="9">
        <v>43428</v>
      </c>
    </row>
    <row r="28" spans="1:21" s="5" customFormat="1" ht="38.25">
      <c r="A28" s="13">
        <v>851</v>
      </c>
      <c r="B28" s="13" t="s">
        <v>113</v>
      </c>
      <c r="C28" s="22" t="s">
        <v>90</v>
      </c>
      <c r="D28" s="13" t="s">
        <v>118</v>
      </c>
      <c r="E28" s="13">
        <v>1</v>
      </c>
      <c r="F28" s="13">
        <v>5031180</v>
      </c>
      <c r="G28" s="22" t="s">
        <v>121</v>
      </c>
      <c r="H28" s="15" t="s">
        <v>131</v>
      </c>
      <c r="I28" s="13"/>
      <c r="J28" s="13">
        <v>1</v>
      </c>
      <c r="K28" s="13" t="s">
        <v>24</v>
      </c>
      <c r="L28" s="13" t="s">
        <v>88</v>
      </c>
      <c r="M28" s="9">
        <v>43316</v>
      </c>
      <c r="N28" s="9">
        <v>43330</v>
      </c>
      <c r="O28" s="9">
        <v>43351</v>
      </c>
      <c r="P28" s="9">
        <v>43365</v>
      </c>
      <c r="Q28" s="9">
        <v>43379</v>
      </c>
      <c r="R28" s="9">
        <v>43393</v>
      </c>
      <c r="S28" s="9">
        <v>43407</v>
      </c>
      <c r="T28" s="9">
        <v>43414</v>
      </c>
      <c r="U28" s="9">
        <v>43428</v>
      </c>
    </row>
    <row r="29" spans="1:21" s="5" customFormat="1" ht="51">
      <c r="A29" s="13">
        <v>851</v>
      </c>
      <c r="B29" s="13" t="s">
        <v>113</v>
      </c>
      <c r="C29" s="22" t="s">
        <v>90</v>
      </c>
      <c r="D29" s="13" t="s">
        <v>118</v>
      </c>
      <c r="E29" s="13">
        <v>1</v>
      </c>
      <c r="F29" s="13">
        <v>5031181</v>
      </c>
      <c r="G29" s="22" t="s">
        <v>122</v>
      </c>
      <c r="H29" s="15" t="s">
        <v>132</v>
      </c>
      <c r="I29" s="13"/>
      <c r="J29" s="13">
        <v>1</v>
      </c>
      <c r="K29" s="13" t="s">
        <v>24</v>
      </c>
      <c r="L29" s="13" t="s">
        <v>141</v>
      </c>
      <c r="M29" s="9">
        <v>43316</v>
      </c>
      <c r="N29" s="9">
        <v>43330</v>
      </c>
      <c r="O29" s="9">
        <v>43351</v>
      </c>
      <c r="P29" s="9">
        <v>43365</v>
      </c>
      <c r="Q29" s="9">
        <v>43379</v>
      </c>
      <c r="R29" s="9">
        <v>43393</v>
      </c>
      <c r="S29" s="9">
        <v>43407</v>
      </c>
      <c r="T29" s="9">
        <v>43414</v>
      </c>
      <c r="U29" s="9">
        <v>43428</v>
      </c>
    </row>
    <row r="30" spans="1:21" ht="38.25">
      <c r="A30" s="6">
        <v>851</v>
      </c>
      <c r="B30" s="6" t="s">
        <v>113</v>
      </c>
      <c r="C30" s="14" t="s">
        <v>90</v>
      </c>
      <c r="D30" s="6" t="s">
        <v>118</v>
      </c>
      <c r="E30" s="6">
        <v>1</v>
      </c>
      <c r="F30" s="13">
        <v>5031197</v>
      </c>
      <c r="G30" s="14" t="s">
        <v>123</v>
      </c>
      <c r="H30" s="7" t="s">
        <v>110</v>
      </c>
      <c r="I30" s="6"/>
      <c r="J30" s="6">
        <v>1</v>
      </c>
      <c r="K30" s="6" t="s">
        <v>24</v>
      </c>
      <c r="L30" s="6" t="s">
        <v>23</v>
      </c>
      <c r="M30" s="9">
        <v>43316</v>
      </c>
      <c r="N30" s="9">
        <v>43330</v>
      </c>
      <c r="O30" s="9">
        <v>43351</v>
      </c>
      <c r="P30" s="9">
        <v>43365</v>
      </c>
      <c r="Q30" s="9">
        <v>43379</v>
      </c>
      <c r="R30" s="9">
        <v>43393</v>
      </c>
      <c r="S30" s="9">
        <v>43407</v>
      </c>
      <c r="T30" s="9">
        <v>43414</v>
      </c>
      <c r="U30" s="9">
        <v>43428</v>
      </c>
    </row>
    <row r="31" spans="1:21" ht="38.25">
      <c r="A31" s="6">
        <v>851</v>
      </c>
      <c r="B31" s="6" t="s">
        <v>113</v>
      </c>
      <c r="C31" s="14" t="s">
        <v>90</v>
      </c>
      <c r="D31" s="6" t="s">
        <v>91</v>
      </c>
      <c r="E31" s="6">
        <v>1</v>
      </c>
      <c r="F31" s="13">
        <v>501868</v>
      </c>
      <c r="G31" s="14" t="s">
        <v>97</v>
      </c>
      <c r="H31" s="7" t="s">
        <v>102</v>
      </c>
      <c r="I31" s="6"/>
      <c r="J31" s="6">
        <v>1</v>
      </c>
      <c r="K31" s="6" t="s">
        <v>24</v>
      </c>
      <c r="L31" s="6" t="s">
        <v>23</v>
      </c>
      <c r="M31" s="9">
        <v>43316</v>
      </c>
      <c r="N31" s="9">
        <v>43330</v>
      </c>
      <c r="O31" s="9">
        <v>43351</v>
      </c>
      <c r="P31" s="9">
        <v>43365</v>
      </c>
      <c r="Q31" s="9">
        <v>43379</v>
      </c>
      <c r="R31" s="9">
        <v>43393</v>
      </c>
      <c r="S31" s="9">
        <v>43407</v>
      </c>
      <c r="T31" s="9">
        <v>43414</v>
      </c>
      <c r="U31" s="9">
        <v>43428</v>
      </c>
    </row>
    <row r="32" spans="1:21" ht="38.25">
      <c r="A32" s="6">
        <v>851</v>
      </c>
      <c r="B32" s="6" t="s">
        <v>113</v>
      </c>
      <c r="C32" s="14" t="s">
        <v>90</v>
      </c>
      <c r="D32" s="6" t="s">
        <v>91</v>
      </c>
      <c r="E32" s="6">
        <v>1</v>
      </c>
      <c r="F32" s="13">
        <v>501867</v>
      </c>
      <c r="G32" s="14" t="s">
        <v>98</v>
      </c>
      <c r="H32" s="7" t="s">
        <v>129</v>
      </c>
      <c r="I32" s="6"/>
      <c r="J32" s="6">
        <v>1</v>
      </c>
      <c r="K32" s="6" t="s">
        <v>24</v>
      </c>
      <c r="L32" s="6" t="s">
        <v>88</v>
      </c>
      <c r="M32" s="9">
        <v>43316</v>
      </c>
      <c r="N32" s="9">
        <v>43330</v>
      </c>
      <c r="O32" s="9">
        <v>43351</v>
      </c>
      <c r="P32" s="9">
        <v>43365</v>
      </c>
      <c r="Q32" s="9">
        <v>43379</v>
      </c>
      <c r="R32" s="9">
        <v>43393</v>
      </c>
      <c r="S32" s="9">
        <v>43407</v>
      </c>
      <c r="T32" s="9">
        <v>43414</v>
      </c>
      <c r="U32" s="9">
        <v>43428</v>
      </c>
    </row>
    <row r="33" spans="1:21" ht="38.25">
      <c r="A33" s="6">
        <v>851</v>
      </c>
      <c r="B33" s="6" t="s">
        <v>113</v>
      </c>
      <c r="C33" s="14" t="s">
        <v>90</v>
      </c>
      <c r="D33" s="6" t="s">
        <v>91</v>
      </c>
      <c r="E33" s="6">
        <v>1</v>
      </c>
      <c r="F33" s="13">
        <v>501866</v>
      </c>
      <c r="G33" s="14" t="s">
        <v>99</v>
      </c>
      <c r="H33" s="7" t="s">
        <v>133</v>
      </c>
      <c r="I33" s="6"/>
      <c r="J33" s="6">
        <v>2</v>
      </c>
      <c r="K33" s="6" t="s">
        <v>24</v>
      </c>
      <c r="L33" s="6" t="s">
        <v>141</v>
      </c>
      <c r="M33" s="9">
        <v>43323</v>
      </c>
      <c r="N33" s="9">
        <v>43344</v>
      </c>
      <c r="O33" s="9">
        <v>43358</v>
      </c>
      <c r="P33" s="9">
        <v>43372</v>
      </c>
      <c r="Q33" s="9">
        <v>43386</v>
      </c>
      <c r="R33" s="9">
        <v>43400</v>
      </c>
      <c r="S33" s="9">
        <v>43407</v>
      </c>
      <c r="T33" s="9">
        <v>43421</v>
      </c>
      <c r="U33" s="9">
        <v>43428</v>
      </c>
    </row>
    <row r="34" spans="1:21" ht="51">
      <c r="A34" s="6">
        <v>851</v>
      </c>
      <c r="B34" s="6" t="s">
        <v>113</v>
      </c>
      <c r="C34" s="14" t="s">
        <v>90</v>
      </c>
      <c r="D34" s="6" t="s">
        <v>91</v>
      </c>
      <c r="E34" s="6">
        <v>1</v>
      </c>
      <c r="F34" s="13">
        <v>5031183</v>
      </c>
      <c r="G34" s="14" t="s">
        <v>100</v>
      </c>
      <c r="H34" s="7" t="s">
        <v>134</v>
      </c>
      <c r="I34" s="6"/>
      <c r="J34" s="6">
        <v>2</v>
      </c>
      <c r="K34" s="6" t="s">
        <v>24</v>
      </c>
      <c r="L34" s="6" t="s">
        <v>23</v>
      </c>
      <c r="M34" s="9">
        <v>43323</v>
      </c>
      <c r="N34" s="9">
        <v>43344</v>
      </c>
      <c r="O34" s="9">
        <v>43358</v>
      </c>
      <c r="P34" s="9">
        <v>43372</v>
      </c>
      <c r="Q34" s="9">
        <v>43386</v>
      </c>
      <c r="R34" s="9">
        <v>43400</v>
      </c>
      <c r="S34" s="9">
        <v>43407</v>
      </c>
      <c r="T34" s="9">
        <v>43421</v>
      </c>
      <c r="U34" s="9">
        <v>43428</v>
      </c>
    </row>
    <row r="35" spans="1:21" ht="38.25">
      <c r="A35" s="6">
        <v>851</v>
      </c>
      <c r="B35" s="6" t="s">
        <v>113</v>
      </c>
      <c r="C35" s="14" t="s">
        <v>90</v>
      </c>
      <c r="D35" s="6" t="s">
        <v>91</v>
      </c>
      <c r="E35" s="6">
        <v>1</v>
      </c>
      <c r="F35" s="13">
        <v>5031182</v>
      </c>
      <c r="G35" s="14" t="s">
        <v>101</v>
      </c>
      <c r="H35" s="7" t="s">
        <v>108</v>
      </c>
      <c r="I35" s="6"/>
      <c r="J35" s="6">
        <v>2</v>
      </c>
      <c r="K35" s="6" t="s">
        <v>24</v>
      </c>
      <c r="L35" s="6" t="s">
        <v>88</v>
      </c>
      <c r="M35" s="9">
        <v>43323</v>
      </c>
      <c r="N35" s="9">
        <v>43344</v>
      </c>
      <c r="O35" s="9">
        <v>43358</v>
      </c>
      <c r="P35" s="9">
        <v>43372</v>
      </c>
      <c r="Q35" s="9">
        <v>43386</v>
      </c>
      <c r="R35" s="9">
        <v>43400</v>
      </c>
      <c r="S35" s="9">
        <v>43407</v>
      </c>
      <c r="T35" s="9">
        <v>43421</v>
      </c>
      <c r="U35" s="9">
        <v>43428</v>
      </c>
    </row>
    <row r="36" spans="1:21" s="5" customFormat="1" ht="51">
      <c r="A36" s="13">
        <v>851</v>
      </c>
      <c r="B36" s="13" t="s">
        <v>113</v>
      </c>
      <c r="C36" s="22" t="s">
        <v>90</v>
      </c>
      <c r="D36" s="13" t="s">
        <v>91</v>
      </c>
      <c r="E36" s="13" t="s">
        <v>124</v>
      </c>
      <c r="F36" s="13">
        <v>5031183</v>
      </c>
      <c r="G36" s="22" t="s">
        <v>100</v>
      </c>
      <c r="H36" s="15" t="s">
        <v>132</v>
      </c>
      <c r="I36" s="13"/>
      <c r="J36" s="13">
        <v>2</v>
      </c>
      <c r="K36" s="13" t="s">
        <v>24</v>
      </c>
      <c r="L36" s="13" t="s">
        <v>141</v>
      </c>
      <c r="M36" s="9">
        <v>43323</v>
      </c>
      <c r="N36" s="9">
        <v>43344</v>
      </c>
      <c r="O36" s="9">
        <v>43358</v>
      </c>
      <c r="P36" s="9">
        <v>43372</v>
      </c>
      <c r="Q36" s="9">
        <v>43386</v>
      </c>
      <c r="R36" s="9">
        <v>43400</v>
      </c>
      <c r="S36" s="9">
        <v>43407</v>
      </c>
      <c r="T36" s="9">
        <v>43421</v>
      </c>
      <c r="U36" s="9">
        <v>43428</v>
      </c>
    </row>
    <row r="37" spans="1:21" ht="38.25">
      <c r="A37" s="6">
        <v>851</v>
      </c>
      <c r="B37" s="6" t="s">
        <v>113</v>
      </c>
      <c r="C37" s="14" t="s">
        <v>90</v>
      </c>
      <c r="D37" s="6" t="s">
        <v>50</v>
      </c>
      <c r="E37" s="6" t="s">
        <v>124</v>
      </c>
      <c r="F37" s="13">
        <v>1101552</v>
      </c>
      <c r="G37" s="14" t="s">
        <v>125</v>
      </c>
      <c r="H37" s="7" t="s">
        <v>135</v>
      </c>
      <c r="I37" s="6"/>
      <c r="J37" s="6">
        <v>1</v>
      </c>
      <c r="K37" s="6" t="s">
        <v>24</v>
      </c>
      <c r="L37" s="6" t="s">
        <v>88</v>
      </c>
      <c r="M37" s="9">
        <v>43316</v>
      </c>
      <c r="N37" s="9">
        <v>43330</v>
      </c>
      <c r="O37" s="9">
        <v>43351</v>
      </c>
      <c r="P37" s="9">
        <v>43365</v>
      </c>
      <c r="Q37" s="9">
        <v>43379</v>
      </c>
      <c r="R37" s="9">
        <v>43393</v>
      </c>
      <c r="S37" s="9">
        <v>43407</v>
      </c>
      <c r="T37" s="9">
        <v>43414</v>
      </c>
      <c r="U37" s="9">
        <v>43428</v>
      </c>
    </row>
    <row r="38" spans="1:21" ht="38.25">
      <c r="A38" s="6">
        <v>851</v>
      </c>
      <c r="B38" s="6" t="s">
        <v>113</v>
      </c>
      <c r="C38" s="14" t="s">
        <v>90</v>
      </c>
      <c r="D38" s="6" t="s">
        <v>50</v>
      </c>
      <c r="E38" s="6" t="s">
        <v>124</v>
      </c>
      <c r="F38" s="13">
        <v>501870</v>
      </c>
      <c r="G38" s="14" t="s">
        <v>126</v>
      </c>
      <c r="H38" s="7" t="s">
        <v>108</v>
      </c>
      <c r="I38" s="6"/>
      <c r="J38" s="6">
        <v>2</v>
      </c>
      <c r="K38" s="6" t="s">
        <v>24</v>
      </c>
      <c r="L38" s="6" t="s">
        <v>23</v>
      </c>
      <c r="M38" s="9">
        <v>43323</v>
      </c>
      <c r="N38" s="9">
        <v>43344</v>
      </c>
      <c r="O38" s="9">
        <v>43358</v>
      </c>
      <c r="P38" s="9">
        <v>43372</v>
      </c>
      <c r="Q38" s="9">
        <v>43386</v>
      </c>
      <c r="R38" s="9">
        <v>43400</v>
      </c>
      <c r="S38" s="9">
        <v>43407</v>
      </c>
      <c r="T38" s="9">
        <v>43421</v>
      </c>
      <c r="U38" s="9">
        <v>43428</v>
      </c>
    </row>
    <row r="39" spans="1:21" ht="38.25">
      <c r="A39" s="6">
        <v>851</v>
      </c>
      <c r="B39" s="6" t="s">
        <v>113</v>
      </c>
      <c r="C39" s="14" t="s">
        <v>90</v>
      </c>
      <c r="D39" s="6" t="s">
        <v>55</v>
      </c>
      <c r="E39" s="6" t="s">
        <v>124</v>
      </c>
      <c r="F39" s="13">
        <v>1101550</v>
      </c>
      <c r="G39" s="14" t="s">
        <v>127</v>
      </c>
      <c r="H39" s="7" t="s">
        <v>136</v>
      </c>
      <c r="I39" s="6"/>
      <c r="J39" s="6">
        <v>1</v>
      </c>
      <c r="K39" s="6" t="s">
        <v>24</v>
      </c>
      <c r="L39" s="6" t="s">
        <v>23</v>
      </c>
      <c r="M39" s="9">
        <v>43316</v>
      </c>
      <c r="N39" s="9">
        <v>43330</v>
      </c>
      <c r="O39" s="9">
        <v>43351</v>
      </c>
      <c r="P39" s="9">
        <v>43365</v>
      </c>
      <c r="Q39" s="9">
        <v>43379</v>
      </c>
      <c r="R39" s="9">
        <v>43393</v>
      </c>
      <c r="S39" s="9">
        <v>43407</v>
      </c>
      <c r="T39" s="9">
        <v>43414</v>
      </c>
      <c r="U39" s="9">
        <v>43428</v>
      </c>
    </row>
    <row r="40" spans="1:21" ht="38.25">
      <c r="A40" s="6">
        <v>851</v>
      </c>
      <c r="B40" s="6" t="s">
        <v>113</v>
      </c>
      <c r="C40" s="14" t="s">
        <v>90</v>
      </c>
      <c r="D40" s="6" t="s">
        <v>55</v>
      </c>
      <c r="E40" s="6" t="s">
        <v>124</v>
      </c>
      <c r="F40" s="13">
        <v>501872</v>
      </c>
      <c r="G40" s="14" t="s">
        <v>128</v>
      </c>
      <c r="H40" s="7" t="s">
        <v>109</v>
      </c>
      <c r="I40" s="6"/>
      <c r="J40" s="6">
        <v>2</v>
      </c>
      <c r="K40" s="6" t="s">
        <v>24</v>
      </c>
      <c r="L40" s="6" t="s">
        <v>88</v>
      </c>
      <c r="M40" s="9">
        <v>43323</v>
      </c>
      <c r="N40" s="9">
        <v>43344</v>
      </c>
      <c r="O40" s="9">
        <v>43358</v>
      </c>
      <c r="P40" s="9">
        <v>43372</v>
      </c>
      <c r="Q40" s="9">
        <v>43386</v>
      </c>
      <c r="R40" s="9">
        <v>43400</v>
      </c>
      <c r="S40" s="9">
        <v>43407</v>
      </c>
      <c r="T40" s="9">
        <v>43421</v>
      </c>
      <c r="U40" s="9">
        <v>43428</v>
      </c>
    </row>
    <row r="41" spans="1:21" ht="38.25">
      <c r="A41" s="6">
        <v>851</v>
      </c>
      <c r="B41" s="6" t="s">
        <v>142</v>
      </c>
      <c r="C41" s="14" t="s">
        <v>90</v>
      </c>
      <c r="D41" s="6" t="s">
        <v>21</v>
      </c>
      <c r="E41" s="6">
        <v>1</v>
      </c>
      <c r="F41" s="13">
        <v>1101549</v>
      </c>
      <c r="G41" s="14" t="s">
        <v>92</v>
      </c>
      <c r="H41" s="7" t="s">
        <v>27</v>
      </c>
      <c r="I41" s="6"/>
      <c r="J41" s="6">
        <v>1</v>
      </c>
      <c r="K41" s="6" t="s">
        <v>24</v>
      </c>
      <c r="L41" s="6" t="s">
        <v>88</v>
      </c>
      <c r="M41" s="9">
        <v>43316</v>
      </c>
      <c r="N41" s="9">
        <v>43330</v>
      </c>
      <c r="O41" s="9">
        <v>43351</v>
      </c>
      <c r="P41" s="9">
        <v>43365</v>
      </c>
      <c r="Q41" s="9">
        <v>43379</v>
      </c>
      <c r="R41" s="9">
        <v>43393</v>
      </c>
      <c r="S41" s="9">
        <v>43407</v>
      </c>
      <c r="T41" s="9">
        <v>43414</v>
      </c>
      <c r="U41" s="9">
        <v>43428</v>
      </c>
    </row>
    <row r="42" spans="1:21" ht="38.25">
      <c r="A42" s="6">
        <v>851</v>
      </c>
      <c r="B42" s="6" t="s">
        <v>142</v>
      </c>
      <c r="C42" s="14" t="s">
        <v>90</v>
      </c>
      <c r="D42" s="6" t="s">
        <v>21</v>
      </c>
      <c r="E42" s="6">
        <v>1</v>
      </c>
      <c r="F42" s="13">
        <v>501863</v>
      </c>
      <c r="G42" s="14" t="s">
        <v>94</v>
      </c>
      <c r="H42" s="7" t="s">
        <v>27</v>
      </c>
      <c r="I42" s="6"/>
      <c r="J42" s="6">
        <v>1</v>
      </c>
      <c r="K42" s="6" t="s">
        <v>24</v>
      </c>
      <c r="L42" s="6" t="s">
        <v>23</v>
      </c>
      <c r="M42" s="9">
        <v>43316</v>
      </c>
      <c r="N42" s="9">
        <v>43330</v>
      </c>
      <c r="O42" s="9">
        <v>43351</v>
      </c>
      <c r="P42" s="9">
        <v>43365</v>
      </c>
      <c r="Q42" s="9">
        <v>43379</v>
      </c>
      <c r="R42" s="9">
        <v>43393</v>
      </c>
      <c r="S42" s="9">
        <v>43407</v>
      </c>
      <c r="T42" s="9">
        <v>43414</v>
      </c>
      <c r="U42" s="9">
        <v>43428</v>
      </c>
    </row>
    <row r="43" spans="1:21" ht="38.25">
      <c r="A43" s="6">
        <v>851</v>
      </c>
      <c r="B43" s="6" t="s">
        <v>142</v>
      </c>
      <c r="C43" s="14" t="s">
        <v>90</v>
      </c>
      <c r="D43" s="6" t="s">
        <v>21</v>
      </c>
      <c r="E43" s="6">
        <v>1</v>
      </c>
      <c r="F43" s="13">
        <v>5031179</v>
      </c>
      <c r="G43" s="14" t="s">
        <v>95</v>
      </c>
      <c r="H43" s="14" t="s">
        <v>114</v>
      </c>
      <c r="I43" s="6"/>
      <c r="J43" s="13">
        <v>2</v>
      </c>
      <c r="K43" s="13" t="s">
        <v>24</v>
      </c>
      <c r="L43" s="13" t="s">
        <v>86</v>
      </c>
      <c r="M43" s="9">
        <v>43323</v>
      </c>
      <c r="N43" s="9">
        <v>43344</v>
      </c>
      <c r="O43" s="9">
        <v>43358</v>
      </c>
      <c r="P43" s="9">
        <v>43372</v>
      </c>
      <c r="Q43" s="9">
        <v>43386</v>
      </c>
      <c r="R43" s="9">
        <v>43400</v>
      </c>
      <c r="S43" s="9">
        <v>43407</v>
      </c>
      <c r="T43" s="9">
        <v>43421</v>
      </c>
      <c r="U43" s="9">
        <v>43428</v>
      </c>
    </row>
    <row r="44" spans="1:21" ht="38.25">
      <c r="A44" s="6">
        <v>851</v>
      </c>
      <c r="B44" s="6" t="s">
        <v>142</v>
      </c>
      <c r="C44" s="14" t="s">
        <v>90</v>
      </c>
      <c r="D44" s="6" t="s">
        <v>21</v>
      </c>
      <c r="E44" s="6">
        <v>1</v>
      </c>
      <c r="F44" s="13">
        <v>501862</v>
      </c>
      <c r="G44" s="14" t="s">
        <v>96</v>
      </c>
      <c r="H44" s="7" t="s">
        <v>137</v>
      </c>
      <c r="I44" s="6"/>
      <c r="J44" s="6">
        <v>2</v>
      </c>
      <c r="K44" s="6" t="s">
        <v>24</v>
      </c>
      <c r="L44" s="6" t="s">
        <v>87</v>
      </c>
      <c r="M44" s="9">
        <v>43323</v>
      </c>
      <c r="N44" s="9">
        <v>43344</v>
      </c>
      <c r="O44" s="9">
        <v>43358</v>
      </c>
      <c r="P44" s="9">
        <v>43372</v>
      </c>
      <c r="Q44" s="9">
        <v>43386</v>
      </c>
      <c r="R44" s="9">
        <v>43400</v>
      </c>
      <c r="S44" s="9">
        <v>43407</v>
      </c>
      <c r="T44" s="9">
        <v>43421</v>
      </c>
      <c r="U44" s="9">
        <v>43428</v>
      </c>
    </row>
    <row r="45" spans="1:21" ht="38.25">
      <c r="A45" s="16">
        <v>851</v>
      </c>
      <c r="B45" s="16" t="s">
        <v>142</v>
      </c>
      <c r="C45" s="24" t="s">
        <v>90</v>
      </c>
      <c r="D45" s="16" t="s">
        <v>21</v>
      </c>
      <c r="E45" s="16">
        <v>1</v>
      </c>
      <c r="F45" s="27">
        <v>501861</v>
      </c>
      <c r="G45" s="24" t="s">
        <v>93</v>
      </c>
      <c r="H45" s="17" t="s">
        <v>147</v>
      </c>
      <c r="J45" s="16">
        <v>1</v>
      </c>
      <c r="K45" s="16" t="s">
        <v>24</v>
      </c>
      <c r="L45" s="16" t="s">
        <v>86</v>
      </c>
      <c r="M45" s="18">
        <v>43316</v>
      </c>
      <c r="N45" s="18">
        <v>43330</v>
      </c>
      <c r="O45" s="18">
        <v>43351</v>
      </c>
      <c r="P45" s="18">
        <v>43365</v>
      </c>
      <c r="Q45" s="18">
        <v>43379</v>
      </c>
      <c r="R45" s="18">
        <v>43393</v>
      </c>
      <c r="S45" s="18">
        <v>43407</v>
      </c>
      <c r="T45" s="18">
        <v>43414</v>
      </c>
      <c r="U45" s="18">
        <v>43428</v>
      </c>
    </row>
    <row r="46" spans="1:21" ht="38.25">
      <c r="A46" s="6">
        <v>851</v>
      </c>
      <c r="B46" s="6" t="s">
        <v>143</v>
      </c>
      <c r="C46" s="14" t="s">
        <v>90</v>
      </c>
      <c r="D46" s="6" t="s">
        <v>21</v>
      </c>
      <c r="E46" s="6">
        <v>1</v>
      </c>
      <c r="F46" s="13">
        <v>1101549</v>
      </c>
      <c r="G46" s="14" t="s">
        <v>92</v>
      </c>
      <c r="H46" s="7" t="s">
        <v>138</v>
      </c>
      <c r="I46" s="6"/>
      <c r="J46" s="6">
        <v>1</v>
      </c>
      <c r="K46" s="6" t="s">
        <v>24</v>
      </c>
      <c r="L46" s="6" t="s">
        <v>88</v>
      </c>
      <c r="M46" s="9">
        <v>43316</v>
      </c>
      <c r="N46" s="9">
        <v>43330</v>
      </c>
      <c r="O46" s="9">
        <v>43351</v>
      </c>
      <c r="P46" s="9">
        <v>43365</v>
      </c>
      <c r="Q46" s="9">
        <v>43379</v>
      </c>
      <c r="R46" s="9">
        <v>43393</v>
      </c>
      <c r="S46" s="9">
        <v>43407</v>
      </c>
      <c r="T46" s="9">
        <v>43414</v>
      </c>
      <c r="U46" s="9">
        <v>43428</v>
      </c>
    </row>
    <row r="47" spans="1:21" ht="38.25">
      <c r="A47" s="6">
        <v>851</v>
      </c>
      <c r="B47" s="6" t="s">
        <v>143</v>
      </c>
      <c r="C47" s="14" t="s">
        <v>90</v>
      </c>
      <c r="D47" s="6" t="s">
        <v>21</v>
      </c>
      <c r="E47" s="6">
        <v>1</v>
      </c>
      <c r="F47" s="13">
        <v>501861</v>
      </c>
      <c r="G47" s="14" t="s">
        <v>93</v>
      </c>
      <c r="H47" s="7" t="s">
        <v>167</v>
      </c>
      <c r="I47" s="6"/>
      <c r="J47" s="6">
        <v>2</v>
      </c>
      <c r="K47" s="6" t="s">
        <v>24</v>
      </c>
      <c r="L47" s="6" t="s">
        <v>88</v>
      </c>
      <c r="M47" s="9">
        <v>43323</v>
      </c>
      <c r="N47" s="9">
        <v>43344</v>
      </c>
      <c r="O47" s="9">
        <v>43358</v>
      </c>
      <c r="P47" s="9">
        <v>43372</v>
      </c>
      <c r="Q47" s="9">
        <v>43386</v>
      </c>
      <c r="R47" s="9">
        <v>43400</v>
      </c>
      <c r="S47" s="9">
        <v>43407</v>
      </c>
      <c r="T47" s="9">
        <v>43421</v>
      </c>
      <c r="U47" s="9">
        <v>43428</v>
      </c>
    </row>
    <row r="48" spans="1:21" ht="38.25">
      <c r="A48" s="6">
        <v>851</v>
      </c>
      <c r="B48" s="6" t="s">
        <v>143</v>
      </c>
      <c r="C48" s="14" t="s">
        <v>90</v>
      </c>
      <c r="D48" s="6" t="s">
        <v>21</v>
      </c>
      <c r="E48" s="6">
        <v>1</v>
      </c>
      <c r="F48" s="13">
        <v>501863</v>
      </c>
      <c r="G48" s="14" t="s">
        <v>94</v>
      </c>
      <c r="H48" s="7" t="s">
        <v>116</v>
      </c>
      <c r="I48" s="6"/>
      <c r="J48" s="6">
        <v>1</v>
      </c>
      <c r="K48" s="6" t="s">
        <v>24</v>
      </c>
      <c r="L48" s="6" t="s">
        <v>86</v>
      </c>
      <c r="M48" s="9">
        <v>43316</v>
      </c>
      <c r="N48" s="9">
        <v>43330</v>
      </c>
      <c r="O48" s="9">
        <v>43351</v>
      </c>
      <c r="P48" s="9">
        <v>43365</v>
      </c>
      <c r="Q48" s="9">
        <v>43379</v>
      </c>
      <c r="R48" s="9">
        <v>43393</v>
      </c>
      <c r="S48" s="9">
        <v>43407</v>
      </c>
      <c r="T48" s="9">
        <v>43414</v>
      </c>
      <c r="U48" s="9">
        <v>43428</v>
      </c>
    </row>
    <row r="49" spans="1:21" ht="38.25">
      <c r="A49" s="6">
        <v>851</v>
      </c>
      <c r="B49" s="6" t="s">
        <v>143</v>
      </c>
      <c r="C49" s="14" t="s">
        <v>90</v>
      </c>
      <c r="D49" s="6" t="s">
        <v>21</v>
      </c>
      <c r="E49" s="6">
        <v>1</v>
      </c>
      <c r="F49" s="13">
        <v>5031179</v>
      </c>
      <c r="G49" s="14" t="s">
        <v>95</v>
      </c>
      <c r="H49" s="7" t="s">
        <v>139</v>
      </c>
      <c r="I49" s="6"/>
      <c r="J49" s="6">
        <v>2</v>
      </c>
      <c r="K49" s="6" t="s">
        <v>24</v>
      </c>
      <c r="L49" s="6" t="s">
        <v>23</v>
      </c>
      <c r="M49" s="9">
        <v>43323</v>
      </c>
      <c r="N49" s="9">
        <v>43344</v>
      </c>
      <c r="O49" s="9">
        <v>43358</v>
      </c>
      <c r="P49" s="9">
        <v>43372</v>
      </c>
      <c r="Q49" s="9">
        <v>43386</v>
      </c>
      <c r="R49" s="9">
        <v>43400</v>
      </c>
      <c r="S49" s="9">
        <v>43407</v>
      </c>
      <c r="T49" s="9">
        <v>43421</v>
      </c>
      <c r="U49" s="9">
        <v>43428</v>
      </c>
    </row>
    <row r="50" spans="1:21" ht="38.25">
      <c r="A50" s="6">
        <v>851</v>
      </c>
      <c r="B50" s="6" t="s">
        <v>143</v>
      </c>
      <c r="C50" s="14" t="s">
        <v>90</v>
      </c>
      <c r="D50" s="6" t="s">
        <v>21</v>
      </c>
      <c r="E50" s="6">
        <v>1</v>
      </c>
      <c r="F50" s="13">
        <v>501862</v>
      </c>
      <c r="G50" s="14" t="s">
        <v>96</v>
      </c>
      <c r="H50" s="7" t="s">
        <v>115</v>
      </c>
      <c r="I50" s="6"/>
      <c r="J50" s="6">
        <v>1</v>
      </c>
      <c r="K50" s="6" t="s">
        <v>24</v>
      </c>
      <c r="L50" s="6" t="s">
        <v>23</v>
      </c>
      <c r="M50" s="9">
        <v>43316</v>
      </c>
      <c r="N50" s="9">
        <v>43330</v>
      </c>
      <c r="O50" s="9">
        <v>43351</v>
      </c>
      <c r="P50" s="9">
        <v>43365</v>
      </c>
      <c r="Q50" s="9">
        <v>43379</v>
      </c>
      <c r="R50" s="9">
        <v>43393</v>
      </c>
      <c r="S50" s="9">
        <v>43407</v>
      </c>
      <c r="T50" s="9">
        <v>43414</v>
      </c>
      <c r="U50" s="9">
        <v>43428</v>
      </c>
    </row>
    <row r="51" spans="1:21" ht="38.25">
      <c r="A51" s="6">
        <v>851</v>
      </c>
      <c r="B51" s="6" t="s">
        <v>143</v>
      </c>
      <c r="C51" s="14" t="s">
        <v>90</v>
      </c>
      <c r="D51" s="6" t="s">
        <v>91</v>
      </c>
      <c r="E51" s="6">
        <v>1</v>
      </c>
      <c r="F51" s="13">
        <v>501868</v>
      </c>
      <c r="G51" s="14" t="s">
        <v>97</v>
      </c>
      <c r="H51" s="7" t="s">
        <v>167</v>
      </c>
      <c r="I51" s="6"/>
      <c r="J51" s="6">
        <v>1</v>
      </c>
      <c r="K51" s="6" t="s">
        <v>24</v>
      </c>
      <c r="L51" s="6" t="s">
        <v>141</v>
      </c>
      <c r="M51" s="9">
        <v>43316</v>
      </c>
      <c r="N51" s="9">
        <v>43330</v>
      </c>
      <c r="O51" s="9">
        <v>43351</v>
      </c>
      <c r="P51" s="9">
        <v>43365</v>
      </c>
      <c r="Q51" s="9">
        <v>43379</v>
      </c>
      <c r="R51" s="9">
        <v>43393</v>
      </c>
      <c r="S51" s="9">
        <v>43407</v>
      </c>
      <c r="T51" s="9">
        <v>43414</v>
      </c>
      <c r="U51" s="9">
        <v>43428</v>
      </c>
    </row>
    <row r="52" spans="1:21" ht="38.25">
      <c r="A52" s="6">
        <v>851</v>
      </c>
      <c r="B52" s="6" t="s">
        <v>143</v>
      </c>
      <c r="C52" s="14" t="s">
        <v>90</v>
      </c>
      <c r="D52" s="6" t="s">
        <v>91</v>
      </c>
      <c r="E52" s="6">
        <v>1</v>
      </c>
      <c r="F52" s="13">
        <v>501867</v>
      </c>
      <c r="G52" s="14" t="s">
        <v>98</v>
      </c>
      <c r="H52" s="7" t="s">
        <v>140</v>
      </c>
      <c r="I52" s="6"/>
      <c r="J52" s="13">
        <v>2</v>
      </c>
      <c r="K52" s="13" t="s">
        <v>24</v>
      </c>
      <c r="L52" s="13" t="s">
        <v>23</v>
      </c>
      <c r="M52" s="9">
        <v>43323</v>
      </c>
      <c r="N52" s="9">
        <v>43344</v>
      </c>
      <c r="O52" s="9">
        <v>43358</v>
      </c>
      <c r="P52" s="9">
        <v>43372</v>
      </c>
      <c r="Q52" s="9">
        <v>43386</v>
      </c>
      <c r="R52" s="9">
        <v>43400</v>
      </c>
      <c r="S52" s="9">
        <v>43407</v>
      </c>
      <c r="T52" s="9">
        <v>43421</v>
      </c>
      <c r="U52" s="9">
        <v>43428</v>
      </c>
    </row>
    <row r="53" spans="1:21" ht="38.25">
      <c r="A53" s="6">
        <v>851</v>
      </c>
      <c r="B53" s="6" t="s">
        <v>143</v>
      </c>
      <c r="C53" s="14" t="s">
        <v>90</v>
      </c>
      <c r="D53" s="6" t="s">
        <v>91</v>
      </c>
      <c r="E53" s="6">
        <v>1</v>
      </c>
      <c r="F53" s="13">
        <v>501866</v>
      </c>
      <c r="G53" s="14" t="s">
        <v>99</v>
      </c>
      <c r="H53" s="7" t="s">
        <v>139</v>
      </c>
      <c r="I53" s="6"/>
      <c r="J53" s="13">
        <v>1</v>
      </c>
      <c r="K53" s="13" t="s">
        <v>24</v>
      </c>
      <c r="L53" s="13" t="s">
        <v>88</v>
      </c>
      <c r="M53" s="9">
        <v>43316</v>
      </c>
      <c r="N53" s="9">
        <v>43330</v>
      </c>
      <c r="O53" s="9">
        <v>43351</v>
      </c>
      <c r="P53" s="9">
        <v>43365</v>
      </c>
      <c r="Q53" s="9">
        <v>43379</v>
      </c>
      <c r="R53" s="9">
        <v>43393</v>
      </c>
      <c r="S53" s="9">
        <v>43407</v>
      </c>
      <c r="T53" s="9">
        <v>43414</v>
      </c>
      <c r="U53" s="9">
        <v>43428</v>
      </c>
    </row>
    <row r="54" spans="1:21" ht="51">
      <c r="A54" s="6">
        <v>851</v>
      </c>
      <c r="B54" s="6" t="s">
        <v>143</v>
      </c>
      <c r="C54" s="14" t="s">
        <v>90</v>
      </c>
      <c r="D54" s="6" t="s">
        <v>91</v>
      </c>
      <c r="E54" s="6">
        <v>1</v>
      </c>
      <c r="F54" s="13">
        <v>5031183</v>
      </c>
      <c r="G54" s="14" t="s">
        <v>100</v>
      </c>
      <c r="H54" s="7" t="s">
        <v>139</v>
      </c>
      <c r="I54" s="6"/>
      <c r="J54" s="13">
        <v>2</v>
      </c>
      <c r="K54" s="13" t="s">
        <v>24</v>
      </c>
      <c r="L54" s="13" t="s">
        <v>166</v>
      </c>
      <c r="M54" s="9">
        <v>43323</v>
      </c>
      <c r="N54" s="9">
        <v>43344</v>
      </c>
      <c r="O54" s="9">
        <v>43358</v>
      </c>
      <c r="P54" s="9">
        <v>43372</v>
      </c>
      <c r="Q54" s="9">
        <v>43386</v>
      </c>
      <c r="R54" s="9">
        <v>43400</v>
      </c>
      <c r="S54" s="9">
        <v>43407</v>
      </c>
      <c r="T54" s="9">
        <v>43421</v>
      </c>
      <c r="U54" s="9">
        <v>43428</v>
      </c>
    </row>
    <row r="55" spans="1:21" ht="38.25">
      <c r="A55" s="6">
        <v>851</v>
      </c>
      <c r="B55" s="6" t="s">
        <v>143</v>
      </c>
      <c r="C55" s="14" t="s">
        <v>90</v>
      </c>
      <c r="D55" s="6" t="s">
        <v>91</v>
      </c>
      <c r="E55" s="6">
        <v>1</v>
      </c>
      <c r="F55" s="13">
        <v>5031182</v>
      </c>
      <c r="G55" s="14" t="s">
        <v>101</v>
      </c>
      <c r="H55" s="7" t="s">
        <v>117</v>
      </c>
      <c r="I55" s="6"/>
      <c r="J55" s="13">
        <v>1</v>
      </c>
      <c r="K55" s="13" t="s">
        <v>24</v>
      </c>
      <c r="L55" s="13" t="s">
        <v>23</v>
      </c>
      <c r="M55" s="9">
        <v>43316</v>
      </c>
      <c r="N55" s="9">
        <v>43330</v>
      </c>
      <c r="O55" s="9">
        <v>43351</v>
      </c>
      <c r="P55" s="9">
        <v>43365</v>
      </c>
      <c r="Q55" s="9">
        <v>43379</v>
      </c>
      <c r="R55" s="9">
        <v>43393</v>
      </c>
      <c r="S55" s="9">
        <v>43407</v>
      </c>
      <c r="T55" s="9">
        <v>43414</v>
      </c>
      <c r="U55" s="9">
        <v>43428</v>
      </c>
    </row>
    <row r="56" spans="1:21" s="5" customFormat="1" ht="51">
      <c r="A56" s="13">
        <v>830</v>
      </c>
      <c r="B56" s="13" t="s">
        <v>20</v>
      </c>
      <c r="C56" s="22" t="s">
        <v>49</v>
      </c>
      <c r="D56" s="13" t="s">
        <v>50</v>
      </c>
      <c r="E56" s="13">
        <v>1</v>
      </c>
      <c r="F56" s="26" t="s">
        <v>153</v>
      </c>
      <c r="G56" s="23" t="s">
        <v>51</v>
      </c>
      <c r="H56" s="15" t="s">
        <v>36</v>
      </c>
      <c r="I56" s="25" t="s">
        <v>154</v>
      </c>
      <c r="J56" s="13">
        <v>2</v>
      </c>
      <c r="K56" s="13" t="s">
        <v>85</v>
      </c>
      <c r="L56" s="13" t="s">
        <v>86</v>
      </c>
      <c r="M56" s="9">
        <v>43323</v>
      </c>
      <c r="N56" s="9">
        <v>43344</v>
      </c>
      <c r="O56" s="9">
        <v>43358</v>
      </c>
      <c r="P56" s="9">
        <v>43372</v>
      </c>
      <c r="Q56" s="9">
        <v>43386</v>
      </c>
      <c r="R56" s="9">
        <v>43400</v>
      </c>
      <c r="S56" s="9">
        <v>43407</v>
      </c>
      <c r="T56" s="9">
        <v>43421</v>
      </c>
      <c r="U56" s="9">
        <v>43428</v>
      </c>
    </row>
    <row r="57" spans="1:22" ht="51">
      <c r="A57" s="6">
        <v>830</v>
      </c>
      <c r="B57" s="6" t="s">
        <v>20</v>
      </c>
      <c r="C57" s="14" t="s">
        <v>49</v>
      </c>
      <c r="D57" s="6" t="s">
        <v>50</v>
      </c>
      <c r="E57" s="6">
        <v>1</v>
      </c>
      <c r="F57" s="28">
        <v>501693</v>
      </c>
      <c r="G57" s="14" t="s">
        <v>52</v>
      </c>
      <c r="H57" s="7" t="s">
        <v>37</v>
      </c>
      <c r="I57" s="25" t="s">
        <v>154</v>
      </c>
      <c r="J57" s="6">
        <v>1</v>
      </c>
      <c r="K57" s="6" t="s">
        <v>85</v>
      </c>
      <c r="L57" s="6" t="s">
        <v>87</v>
      </c>
      <c r="M57" s="9">
        <v>43316</v>
      </c>
      <c r="N57" s="9">
        <v>43330</v>
      </c>
      <c r="O57" s="9">
        <v>43351</v>
      </c>
      <c r="P57" s="9">
        <v>43365</v>
      </c>
      <c r="Q57" s="9">
        <v>43379</v>
      </c>
      <c r="R57" s="9">
        <v>43393</v>
      </c>
      <c r="S57" s="9">
        <v>43407</v>
      </c>
      <c r="T57" s="9">
        <v>43414</v>
      </c>
      <c r="U57" s="9">
        <v>43428</v>
      </c>
      <c r="V57" s="5"/>
    </row>
    <row r="58" spans="1:22" ht="51">
      <c r="A58" s="6">
        <v>830</v>
      </c>
      <c r="B58" s="6" t="s">
        <v>20</v>
      </c>
      <c r="C58" s="14" t="s">
        <v>49</v>
      </c>
      <c r="D58" s="6" t="s">
        <v>50</v>
      </c>
      <c r="E58" s="6">
        <v>1</v>
      </c>
      <c r="F58" s="13">
        <v>501694</v>
      </c>
      <c r="G58" s="14" t="s">
        <v>53</v>
      </c>
      <c r="H58" s="7" t="s">
        <v>38</v>
      </c>
      <c r="I58" s="25" t="s">
        <v>154</v>
      </c>
      <c r="J58" s="6">
        <v>1</v>
      </c>
      <c r="K58" s="6" t="s">
        <v>85</v>
      </c>
      <c r="L58" s="6" t="s">
        <v>86</v>
      </c>
      <c r="M58" s="9">
        <v>43316</v>
      </c>
      <c r="N58" s="9">
        <v>43330</v>
      </c>
      <c r="O58" s="9">
        <v>43351</v>
      </c>
      <c r="P58" s="9">
        <v>43365</v>
      </c>
      <c r="Q58" s="9">
        <v>43379</v>
      </c>
      <c r="R58" s="9">
        <v>43393</v>
      </c>
      <c r="S58" s="9">
        <v>43407</v>
      </c>
      <c r="T58" s="9">
        <v>43414</v>
      </c>
      <c r="U58" s="9">
        <v>43428</v>
      </c>
      <c r="V58" s="5"/>
    </row>
    <row r="59" spans="1:22" ht="51">
      <c r="A59" s="6">
        <v>830</v>
      </c>
      <c r="B59" s="6" t="s">
        <v>20</v>
      </c>
      <c r="C59" s="14" t="s">
        <v>49</v>
      </c>
      <c r="D59" s="6" t="s">
        <v>50</v>
      </c>
      <c r="E59" s="6">
        <v>1</v>
      </c>
      <c r="F59" s="13">
        <v>503854</v>
      </c>
      <c r="G59" s="22" t="s">
        <v>54</v>
      </c>
      <c r="H59" s="15" t="s">
        <v>34</v>
      </c>
      <c r="I59" s="25" t="s">
        <v>154</v>
      </c>
      <c r="J59" s="6">
        <v>2</v>
      </c>
      <c r="K59" s="6" t="s">
        <v>85</v>
      </c>
      <c r="L59" s="6" t="s">
        <v>87</v>
      </c>
      <c r="M59" s="9">
        <v>43323</v>
      </c>
      <c r="N59" s="9">
        <v>43344</v>
      </c>
      <c r="O59" s="9">
        <v>43358</v>
      </c>
      <c r="P59" s="9">
        <v>43372</v>
      </c>
      <c r="Q59" s="9">
        <v>43386</v>
      </c>
      <c r="R59" s="9">
        <v>43400</v>
      </c>
      <c r="S59" s="9">
        <v>43407</v>
      </c>
      <c r="T59" s="9">
        <v>43421</v>
      </c>
      <c r="U59" s="9">
        <v>43428</v>
      </c>
      <c r="V59" s="5"/>
    </row>
    <row r="60" spans="1:22" ht="51">
      <c r="A60" s="6">
        <v>830</v>
      </c>
      <c r="B60" s="6" t="s">
        <v>20</v>
      </c>
      <c r="C60" s="14" t="s">
        <v>49</v>
      </c>
      <c r="D60" s="6" t="s">
        <v>50</v>
      </c>
      <c r="E60" s="6">
        <v>2</v>
      </c>
      <c r="F60" s="13">
        <v>501692</v>
      </c>
      <c r="G60" s="14" t="s">
        <v>51</v>
      </c>
      <c r="H60" s="15" t="s">
        <v>47</v>
      </c>
      <c r="I60" s="6" t="s">
        <v>155</v>
      </c>
      <c r="J60" s="6">
        <v>1</v>
      </c>
      <c r="K60" s="6" t="s">
        <v>22</v>
      </c>
      <c r="L60" s="6" t="s">
        <v>23</v>
      </c>
      <c r="M60" s="9">
        <v>43317</v>
      </c>
      <c r="N60" s="9">
        <v>43331</v>
      </c>
      <c r="O60" s="9">
        <v>43352</v>
      </c>
      <c r="P60" s="9">
        <v>43366</v>
      </c>
      <c r="Q60" s="9">
        <v>43380</v>
      </c>
      <c r="R60" s="9">
        <v>43394</v>
      </c>
      <c r="S60" s="9">
        <v>43408</v>
      </c>
      <c r="T60" s="9">
        <v>43415</v>
      </c>
      <c r="U60" s="9">
        <v>43429</v>
      </c>
      <c r="V60" s="5"/>
    </row>
    <row r="61" spans="1:22" ht="51">
      <c r="A61" s="6">
        <v>830</v>
      </c>
      <c r="B61" s="6" t="s">
        <v>20</v>
      </c>
      <c r="C61" s="14" t="s">
        <v>49</v>
      </c>
      <c r="D61" s="6" t="s">
        <v>50</v>
      </c>
      <c r="E61" s="6">
        <v>2</v>
      </c>
      <c r="F61" s="28">
        <v>501693</v>
      </c>
      <c r="G61" s="14" t="s">
        <v>52</v>
      </c>
      <c r="H61" s="15" t="s">
        <v>47</v>
      </c>
      <c r="I61" s="6" t="s">
        <v>155</v>
      </c>
      <c r="J61" s="13">
        <v>2</v>
      </c>
      <c r="K61" s="13" t="s">
        <v>22</v>
      </c>
      <c r="L61" s="13" t="s">
        <v>88</v>
      </c>
      <c r="M61" s="9">
        <v>43324</v>
      </c>
      <c r="N61" s="9">
        <v>43345</v>
      </c>
      <c r="O61" s="9">
        <v>43359</v>
      </c>
      <c r="P61" s="9">
        <v>43373</v>
      </c>
      <c r="Q61" s="9">
        <v>43387</v>
      </c>
      <c r="R61" s="9">
        <v>43401</v>
      </c>
      <c r="S61" s="9">
        <v>43422</v>
      </c>
      <c r="T61" s="9">
        <v>43429</v>
      </c>
      <c r="U61" s="9">
        <v>43429</v>
      </c>
      <c r="V61" s="5"/>
    </row>
    <row r="62" spans="1:22" ht="51">
      <c r="A62" s="6">
        <v>830</v>
      </c>
      <c r="B62" s="6" t="s">
        <v>20</v>
      </c>
      <c r="C62" s="14" t="s">
        <v>49</v>
      </c>
      <c r="D62" s="6" t="s">
        <v>50</v>
      </c>
      <c r="E62" s="6">
        <v>2</v>
      </c>
      <c r="F62" s="13">
        <v>501694</v>
      </c>
      <c r="G62" s="14" t="s">
        <v>53</v>
      </c>
      <c r="H62" s="7" t="s">
        <v>34</v>
      </c>
      <c r="I62" s="6" t="s">
        <v>155</v>
      </c>
      <c r="J62" s="13">
        <v>2</v>
      </c>
      <c r="K62" s="13" t="s">
        <v>22</v>
      </c>
      <c r="L62" s="13" t="s">
        <v>23</v>
      </c>
      <c r="M62" s="9">
        <v>43324</v>
      </c>
      <c r="N62" s="9">
        <v>43345</v>
      </c>
      <c r="O62" s="9">
        <v>43359</v>
      </c>
      <c r="P62" s="9">
        <v>43373</v>
      </c>
      <c r="Q62" s="9">
        <v>43387</v>
      </c>
      <c r="R62" s="9">
        <v>43401</v>
      </c>
      <c r="S62" s="9">
        <v>43422</v>
      </c>
      <c r="T62" s="9">
        <v>43429</v>
      </c>
      <c r="U62" s="9">
        <v>43429</v>
      </c>
      <c r="V62" s="5"/>
    </row>
    <row r="63" spans="1:22" ht="51">
      <c r="A63" s="6">
        <v>830</v>
      </c>
      <c r="B63" s="6" t="s">
        <v>20</v>
      </c>
      <c r="C63" s="14" t="s">
        <v>49</v>
      </c>
      <c r="D63" s="6" t="s">
        <v>50</v>
      </c>
      <c r="E63" s="6">
        <v>2</v>
      </c>
      <c r="F63" s="13">
        <v>503854</v>
      </c>
      <c r="G63" s="14" t="s">
        <v>54</v>
      </c>
      <c r="H63" s="7" t="s">
        <v>39</v>
      </c>
      <c r="I63" s="6" t="s">
        <v>155</v>
      </c>
      <c r="J63" s="6">
        <v>1</v>
      </c>
      <c r="K63" s="6" t="s">
        <v>22</v>
      </c>
      <c r="L63" s="6" t="s">
        <v>88</v>
      </c>
      <c r="M63" s="9">
        <v>43317</v>
      </c>
      <c r="N63" s="9">
        <v>43331</v>
      </c>
      <c r="O63" s="9">
        <v>43352</v>
      </c>
      <c r="P63" s="9">
        <v>43366</v>
      </c>
      <c r="Q63" s="9">
        <v>43380</v>
      </c>
      <c r="R63" s="9">
        <v>43394</v>
      </c>
      <c r="S63" s="9">
        <v>43408</v>
      </c>
      <c r="T63" s="9">
        <v>43415</v>
      </c>
      <c r="U63" s="9">
        <v>43429</v>
      </c>
      <c r="V63" s="5"/>
    </row>
    <row r="64" spans="1:22" ht="51">
      <c r="A64" s="6">
        <v>830</v>
      </c>
      <c r="B64" s="6" t="s">
        <v>20</v>
      </c>
      <c r="C64" s="14" t="s">
        <v>49</v>
      </c>
      <c r="D64" s="6" t="s">
        <v>55</v>
      </c>
      <c r="E64" s="6">
        <v>1</v>
      </c>
      <c r="F64" s="13">
        <v>503856</v>
      </c>
      <c r="G64" s="14" t="s">
        <v>56</v>
      </c>
      <c r="H64" s="7" t="s">
        <v>40</v>
      </c>
      <c r="I64" s="6" t="s">
        <v>157</v>
      </c>
      <c r="J64" s="6">
        <v>1</v>
      </c>
      <c r="K64" s="6" t="s">
        <v>85</v>
      </c>
      <c r="L64" s="6" t="s">
        <v>87</v>
      </c>
      <c r="M64" s="9">
        <v>43316</v>
      </c>
      <c r="N64" s="9">
        <v>43330</v>
      </c>
      <c r="O64" s="9">
        <v>43351</v>
      </c>
      <c r="P64" s="9">
        <v>43365</v>
      </c>
      <c r="Q64" s="9">
        <v>43379</v>
      </c>
      <c r="R64" s="9">
        <v>43393</v>
      </c>
      <c r="S64" s="9">
        <v>43407</v>
      </c>
      <c r="T64" s="9">
        <v>43414</v>
      </c>
      <c r="U64" s="9">
        <v>43428</v>
      </c>
      <c r="V64" s="5"/>
    </row>
    <row r="65" spans="1:22" ht="51">
      <c r="A65" s="6">
        <v>830</v>
      </c>
      <c r="B65" s="6" t="s">
        <v>20</v>
      </c>
      <c r="C65" s="14" t="s">
        <v>49</v>
      </c>
      <c r="D65" s="6" t="s">
        <v>55</v>
      </c>
      <c r="E65" s="6">
        <v>1</v>
      </c>
      <c r="F65" s="13">
        <v>501695</v>
      </c>
      <c r="G65" s="14" t="s">
        <v>57</v>
      </c>
      <c r="H65" s="7" t="s">
        <v>32</v>
      </c>
      <c r="I65" s="6" t="s">
        <v>157</v>
      </c>
      <c r="J65" s="6">
        <v>1</v>
      </c>
      <c r="K65" s="6" t="s">
        <v>85</v>
      </c>
      <c r="L65" s="6" t="s">
        <v>86</v>
      </c>
      <c r="M65" s="9">
        <v>43316</v>
      </c>
      <c r="N65" s="9">
        <v>43330</v>
      </c>
      <c r="O65" s="9">
        <v>43351</v>
      </c>
      <c r="P65" s="9">
        <v>43365</v>
      </c>
      <c r="Q65" s="9">
        <v>43379</v>
      </c>
      <c r="R65" s="9">
        <v>43393</v>
      </c>
      <c r="S65" s="9">
        <v>43407</v>
      </c>
      <c r="T65" s="9">
        <v>43414</v>
      </c>
      <c r="U65" s="9">
        <v>43428</v>
      </c>
      <c r="V65" s="5"/>
    </row>
    <row r="66" spans="1:22" ht="51">
      <c r="A66" s="6">
        <v>830</v>
      </c>
      <c r="B66" s="6" t="s">
        <v>20</v>
      </c>
      <c r="C66" s="14" t="s">
        <v>49</v>
      </c>
      <c r="D66" s="6" t="s">
        <v>55</v>
      </c>
      <c r="E66" s="6">
        <v>1</v>
      </c>
      <c r="F66" s="13">
        <v>503855</v>
      </c>
      <c r="G66" s="14" t="s">
        <v>58</v>
      </c>
      <c r="H66" s="7" t="s">
        <v>41</v>
      </c>
      <c r="I66" s="6" t="s">
        <v>157</v>
      </c>
      <c r="J66" s="6">
        <v>2</v>
      </c>
      <c r="K66" s="6" t="s">
        <v>85</v>
      </c>
      <c r="L66" s="6" t="s">
        <v>87</v>
      </c>
      <c r="M66" s="9">
        <v>43323</v>
      </c>
      <c r="N66" s="9">
        <v>43344</v>
      </c>
      <c r="O66" s="9">
        <v>43358</v>
      </c>
      <c r="P66" s="9">
        <v>43372</v>
      </c>
      <c r="Q66" s="9">
        <v>43386</v>
      </c>
      <c r="R66" s="9">
        <v>43400</v>
      </c>
      <c r="S66" s="9">
        <v>43407</v>
      </c>
      <c r="T66" s="9">
        <v>43421</v>
      </c>
      <c r="U66" s="9">
        <v>43428</v>
      </c>
      <c r="V66" s="5"/>
    </row>
    <row r="67" spans="1:22" ht="51">
      <c r="A67" s="6">
        <v>830</v>
      </c>
      <c r="B67" s="6" t="s">
        <v>20</v>
      </c>
      <c r="C67" s="14" t="s">
        <v>49</v>
      </c>
      <c r="D67" s="6" t="s">
        <v>55</v>
      </c>
      <c r="E67" s="6">
        <v>1</v>
      </c>
      <c r="F67" s="13">
        <v>503857</v>
      </c>
      <c r="G67" s="14" t="s">
        <v>59</v>
      </c>
      <c r="H67" s="7" t="s">
        <v>42</v>
      </c>
      <c r="I67" s="6" t="s">
        <v>157</v>
      </c>
      <c r="J67" s="6">
        <v>2</v>
      </c>
      <c r="K67" s="6" t="s">
        <v>85</v>
      </c>
      <c r="L67" s="6" t="s">
        <v>86</v>
      </c>
      <c r="M67" s="9">
        <v>43323</v>
      </c>
      <c r="N67" s="9">
        <v>43344</v>
      </c>
      <c r="O67" s="9">
        <v>43358</v>
      </c>
      <c r="P67" s="9">
        <v>43372</v>
      </c>
      <c r="Q67" s="9">
        <v>43386</v>
      </c>
      <c r="R67" s="9">
        <v>43400</v>
      </c>
      <c r="S67" s="9">
        <v>43407</v>
      </c>
      <c r="T67" s="9">
        <v>43421</v>
      </c>
      <c r="U67" s="9">
        <v>43428</v>
      </c>
      <c r="V67" s="5"/>
    </row>
    <row r="68" spans="1:22" ht="51">
      <c r="A68" s="6">
        <v>830</v>
      </c>
      <c r="B68" s="6" t="s">
        <v>20</v>
      </c>
      <c r="C68" s="14" t="s">
        <v>49</v>
      </c>
      <c r="D68" s="6" t="s">
        <v>60</v>
      </c>
      <c r="E68" s="6">
        <v>1</v>
      </c>
      <c r="F68" s="13">
        <v>501696</v>
      </c>
      <c r="G68" s="14" t="s">
        <v>61</v>
      </c>
      <c r="H68" s="7" t="s">
        <v>43</v>
      </c>
      <c r="I68" s="6" t="s">
        <v>158</v>
      </c>
      <c r="J68" s="6">
        <v>1</v>
      </c>
      <c r="K68" s="6" t="s">
        <v>85</v>
      </c>
      <c r="L68" s="6" t="s">
        <v>86</v>
      </c>
      <c r="M68" s="9">
        <v>43316</v>
      </c>
      <c r="N68" s="9">
        <v>43330</v>
      </c>
      <c r="O68" s="9">
        <v>43351</v>
      </c>
      <c r="P68" s="9">
        <v>43365</v>
      </c>
      <c r="Q68" s="9">
        <v>43379</v>
      </c>
      <c r="R68" s="9">
        <v>43393</v>
      </c>
      <c r="S68" s="9">
        <v>43407</v>
      </c>
      <c r="T68" s="9">
        <v>43414</v>
      </c>
      <c r="U68" s="9">
        <v>43428</v>
      </c>
      <c r="V68" s="5"/>
    </row>
    <row r="69" spans="1:22" ht="51">
      <c r="A69" s="6">
        <v>830</v>
      </c>
      <c r="B69" s="6" t="s">
        <v>20</v>
      </c>
      <c r="C69" s="14" t="s">
        <v>49</v>
      </c>
      <c r="D69" s="6" t="s">
        <v>60</v>
      </c>
      <c r="E69" s="6">
        <v>1</v>
      </c>
      <c r="F69" s="13">
        <v>501697</v>
      </c>
      <c r="G69" s="14" t="s">
        <v>62</v>
      </c>
      <c r="H69" s="15" t="s">
        <v>151</v>
      </c>
      <c r="I69" s="6" t="s">
        <v>158</v>
      </c>
      <c r="J69" s="6">
        <v>1</v>
      </c>
      <c r="K69" s="6" t="s">
        <v>85</v>
      </c>
      <c r="L69" s="6" t="s">
        <v>87</v>
      </c>
      <c r="M69" s="9">
        <v>43316</v>
      </c>
      <c r="N69" s="9">
        <v>43330</v>
      </c>
      <c r="O69" s="9">
        <v>43351</v>
      </c>
      <c r="P69" s="9">
        <v>43365</v>
      </c>
      <c r="Q69" s="9">
        <v>43379</v>
      </c>
      <c r="R69" s="9">
        <v>43393</v>
      </c>
      <c r="S69" s="9">
        <v>43407</v>
      </c>
      <c r="T69" s="9">
        <v>43414</v>
      </c>
      <c r="U69" s="9">
        <v>43428</v>
      </c>
      <c r="V69" s="5"/>
    </row>
    <row r="70" spans="1:22" ht="51">
      <c r="A70" s="6">
        <v>830</v>
      </c>
      <c r="B70" s="6" t="s">
        <v>20</v>
      </c>
      <c r="C70" s="14" t="s">
        <v>49</v>
      </c>
      <c r="D70" s="6" t="s">
        <v>60</v>
      </c>
      <c r="E70" s="6">
        <v>1</v>
      </c>
      <c r="F70" s="13">
        <v>503858</v>
      </c>
      <c r="G70" s="14" t="s">
        <v>63</v>
      </c>
      <c r="H70" s="7" t="s">
        <v>44</v>
      </c>
      <c r="I70" s="6" t="s">
        <v>158</v>
      </c>
      <c r="J70" s="6">
        <v>2</v>
      </c>
      <c r="K70" s="6" t="s">
        <v>85</v>
      </c>
      <c r="L70" s="6" t="s">
        <v>86</v>
      </c>
      <c r="M70" s="9">
        <v>43323</v>
      </c>
      <c r="N70" s="9">
        <v>43344</v>
      </c>
      <c r="O70" s="9">
        <v>43358</v>
      </c>
      <c r="P70" s="9">
        <v>43372</v>
      </c>
      <c r="Q70" s="9">
        <v>43386</v>
      </c>
      <c r="R70" s="9">
        <v>43400</v>
      </c>
      <c r="S70" s="9">
        <v>43407</v>
      </c>
      <c r="T70" s="9">
        <v>43421</v>
      </c>
      <c r="U70" s="9">
        <v>43428</v>
      </c>
      <c r="V70" s="5"/>
    </row>
    <row r="71" spans="1:21" ht="51">
      <c r="A71" s="6">
        <v>830</v>
      </c>
      <c r="B71" s="6" t="s">
        <v>20</v>
      </c>
      <c r="C71" s="14" t="s">
        <v>49</v>
      </c>
      <c r="D71" s="6" t="s">
        <v>60</v>
      </c>
      <c r="E71" s="6">
        <v>1</v>
      </c>
      <c r="F71" s="13">
        <v>1101193</v>
      </c>
      <c r="G71" s="14" t="s">
        <v>64</v>
      </c>
      <c r="H71" s="7" t="s">
        <v>42</v>
      </c>
      <c r="I71" s="6" t="s">
        <v>158</v>
      </c>
      <c r="J71" s="6">
        <v>2</v>
      </c>
      <c r="K71" s="6" t="s">
        <v>85</v>
      </c>
      <c r="L71" s="6" t="s">
        <v>87</v>
      </c>
      <c r="M71" s="9">
        <v>43323</v>
      </c>
      <c r="N71" s="9">
        <v>43344</v>
      </c>
      <c r="O71" s="9">
        <v>43358</v>
      </c>
      <c r="P71" s="9">
        <v>43372</v>
      </c>
      <c r="Q71" s="9">
        <v>43386</v>
      </c>
      <c r="R71" s="9">
        <v>43400</v>
      </c>
      <c r="S71" s="9">
        <v>43407</v>
      </c>
      <c r="T71" s="9">
        <v>43421</v>
      </c>
      <c r="U71" s="9">
        <v>43428</v>
      </c>
    </row>
    <row r="72" spans="1:21" ht="51">
      <c r="A72" s="6">
        <v>830</v>
      </c>
      <c r="B72" s="6" t="s">
        <v>20</v>
      </c>
      <c r="C72" s="14" t="s">
        <v>49</v>
      </c>
      <c r="D72" s="6" t="s">
        <v>65</v>
      </c>
      <c r="E72" s="6">
        <v>1</v>
      </c>
      <c r="F72" s="13">
        <v>501698</v>
      </c>
      <c r="G72" s="22" t="s">
        <v>66</v>
      </c>
      <c r="H72" s="15" t="s">
        <v>29</v>
      </c>
      <c r="I72" s="6" t="s">
        <v>161</v>
      </c>
      <c r="J72" s="6">
        <v>2</v>
      </c>
      <c r="K72" s="6" t="s">
        <v>85</v>
      </c>
      <c r="L72" s="6" t="s">
        <v>87</v>
      </c>
      <c r="M72" s="9">
        <v>43323</v>
      </c>
      <c r="N72" s="9">
        <v>43344</v>
      </c>
      <c r="O72" s="9">
        <v>43358</v>
      </c>
      <c r="P72" s="9">
        <v>43372</v>
      </c>
      <c r="Q72" s="9">
        <v>43386</v>
      </c>
      <c r="R72" s="9">
        <v>43400</v>
      </c>
      <c r="S72" s="9">
        <v>43407</v>
      </c>
      <c r="T72" s="9">
        <v>43421</v>
      </c>
      <c r="U72" s="9">
        <v>43428</v>
      </c>
    </row>
    <row r="73" spans="1:21" ht="51">
      <c r="A73" s="6">
        <v>830</v>
      </c>
      <c r="B73" s="6" t="s">
        <v>20</v>
      </c>
      <c r="C73" s="14" t="s">
        <v>49</v>
      </c>
      <c r="D73" s="6" t="s">
        <v>65</v>
      </c>
      <c r="E73" s="6">
        <v>1</v>
      </c>
      <c r="F73" s="13">
        <v>501699</v>
      </c>
      <c r="G73" s="14" t="s">
        <v>67</v>
      </c>
      <c r="H73" s="7" t="s">
        <v>45</v>
      </c>
      <c r="I73" s="6" t="s">
        <v>161</v>
      </c>
      <c r="J73" s="6">
        <v>1</v>
      </c>
      <c r="K73" s="6" t="s">
        <v>85</v>
      </c>
      <c r="L73" s="6" t="s">
        <v>87</v>
      </c>
      <c r="M73" s="9">
        <v>43316</v>
      </c>
      <c r="N73" s="9">
        <v>43330</v>
      </c>
      <c r="O73" s="9">
        <v>43351</v>
      </c>
      <c r="P73" s="9">
        <v>43365</v>
      </c>
      <c r="Q73" s="9">
        <v>43379</v>
      </c>
      <c r="R73" s="9">
        <v>43393</v>
      </c>
      <c r="S73" s="9">
        <v>43407</v>
      </c>
      <c r="T73" s="9">
        <v>43414</v>
      </c>
      <c r="U73" s="9">
        <v>43428</v>
      </c>
    </row>
    <row r="74" spans="1:21" ht="51">
      <c r="A74" s="6">
        <v>830</v>
      </c>
      <c r="B74" s="6" t="s">
        <v>20</v>
      </c>
      <c r="C74" s="14" t="s">
        <v>49</v>
      </c>
      <c r="D74" s="6" t="s">
        <v>65</v>
      </c>
      <c r="E74" s="6">
        <v>1</v>
      </c>
      <c r="F74" s="13">
        <v>503859</v>
      </c>
      <c r="G74" s="14" t="s">
        <v>68</v>
      </c>
      <c r="H74" s="7" t="s">
        <v>46</v>
      </c>
      <c r="I74" s="6" t="s">
        <v>161</v>
      </c>
      <c r="J74" s="6">
        <v>1</v>
      </c>
      <c r="K74" s="6" t="s">
        <v>85</v>
      </c>
      <c r="L74" s="6" t="s">
        <v>86</v>
      </c>
      <c r="M74" s="9">
        <v>43316</v>
      </c>
      <c r="N74" s="9">
        <v>43330</v>
      </c>
      <c r="O74" s="9">
        <v>43351</v>
      </c>
      <c r="P74" s="9">
        <v>43365</v>
      </c>
      <c r="Q74" s="9">
        <v>43379</v>
      </c>
      <c r="R74" s="9">
        <v>43393</v>
      </c>
      <c r="S74" s="9">
        <v>43407</v>
      </c>
      <c r="T74" s="9">
        <v>43414</v>
      </c>
      <c r="U74" s="9">
        <v>43428</v>
      </c>
    </row>
    <row r="75" spans="1:21" ht="63.75">
      <c r="A75" s="6">
        <v>830</v>
      </c>
      <c r="B75" s="6" t="s">
        <v>20</v>
      </c>
      <c r="C75" s="14" t="s">
        <v>49</v>
      </c>
      <c r="D75" s="6" t="s">
        <v>65</v>
      </c>
      <c r="E75" s="6">
        <v>1</v>
      </c>
      <c r="F75" s="13">
        <v>501700</v>
      </c>
      <c r="G75" s="14" t="s">
        <v>69</v>
      </c>
      <c r="H75" s="7" t="s">
        <v>41</v>
      </c>
      <c r="I75" s="6" t="s">
        <v>161</v>
      </c>
      <c r="J75" s="6">
        <v>2</v>
      </c>
      <c r="K75" s="6" t="s">
        <v>85</v>
      </c>
      <c r="L75" s="6" t="s">
        <v>86</v>
      </c>
      <c r="M75" s="9">
        <v>43323</v>
      </c>
      <c r="N75" s="9">
        <v>43344</v>
      </c>
      <c r="O75" s="9">
        <v>43358</v>
      </c>
      <c r="P75" s="9">
        <v>43372</v>
      </c>
      <c r="Q75" s="9">
        <v>43386</v>
      </c>
      <c r="R75" s="9">
        <v>43400</v>
      </c>
      <c r="S75" s="9">
        <v>43407</v>
      </c>
      <c r="T75" s="9">
        <v>43421</v>
      </c>
      <c r="U75" s="9">
        <v>43428</v>
      </c>
    </row>
    <row r="76" spans="1:21" ht="51">
      <c r="A76" s="6">
        <v>830</v>
      </c>
      <c r="B76" s="6" t="s">
        <v>20</v>
      </c>
      <c r="C76" s="14" t="s">
        <v>49</v>
      </c>
      <c r="D76" s="6" t="s">
        <v>70</v>
      </c>
      <c r="E76" s="6">
        <v>1</v>
      </c>
      <c r="F76" s="13">
        <v>501702</v>
      </c>
      <c r="G76" s="14" t="s">
        <v>71</v>
      </c>
      <c r="H76" s="7" t="s">
        <v>44</v>
      </c>
      <c r="I76" s="6" t="s">
        <v>159</v>
      </c>
      <c r="J76" s="6">
        <v>2</v>
      </c>
      <c r="K76" s="6" t="s">
        <v>85</v>
      </c>
      <c r="L76" s="6" t="s">
        <v>87</v>
      </c>
      <c r="M76" s="9">
        <v>43323</v>
      </c>
      <c r="N76" s="9">
        <v>43344</v>
      </c>
      <c r="O76" s="9">
        <v>43358</v>
      </c>
      <c r="P76" s="9">
        <v>43372</v>
      </c>
      <c r="Q76" s="9">
        <v>43386</v>
      </c>
      <c r="R76" s="9">
        <v>43400</v>
      </c>
      <c r="S76" s="9">
        <v>43407</v>
      </c>
      <c r="T76" s="9">
        <v>43421</v>
      </c>
      <c r="U76" s="9">
        <v>43428</v>
      </c>
    </row>
    <row r="77" spans="1:21" ht="51">
      <c r="A77" s="6">
        <v>830</v>
      </c>
      <c r="B77" s="6" t="s">
        <v>20</v>
      </c>
      <c r="C77" s="14" t="s">
        <v>49</v>
      </c>
      <c r="D77" s="6" t="s">
        <v>70</v>
      </c>
      <c r="E77" s="6">
        <v>1</v>
      </c>
      <c r="F77" s="13">
        <v>501701</v>
      </c>
      <c r="G77" s="14" t="s">
        <v>72</v>
      </c>
      <c r="H77" s="7" t="s">
        <v>33</v>
      </c>
      <c r="I77" s="6" t="s">
        <v>159</v>
      </c>
      <c r="J77" s="6">
        <v>2</v>
      </c>
      <c r="K77" s="6" t="s">
        <v>85</v>
      </c>
      <c r="L77" s="6" t="s">
        <v>86</v>
      </c>
      <c r="M77" s="9">
        <v>43323</v>
      </c>
      <c r="N77" s="9">
        <v>43344</v>
      </c>
      <c r="O77" s="9">
        <v>43358</v>
      </c>
      <c r="P77" s="9">
        <v>43372</v>
      </c>
      <c r="Q77" s="9">
        <v>43386</v>
      </c>
      <c r="R77" s="9">
        <v>43400</v>
      </c>
      <c r="S77" s="9">
        <v>43407</v>
      </c>
      <c r="T77" s="9">
        <v>43421</v>
      </c>
      <c r="U77" s="9">
        <v>43428</v>
      </c>
    </row>
    <row r="78" spans="1:21" ht="51">
      <c r="A78" s="6">
        <v>830</v>
      </c>
      <c r="B78" s="6" t="s">
        <v>20</v>
      </c>
      <c r="C78" s="14" t="s">
        <v>49</v>
      </c>
      <c r="D78" s="6" t="s">
        <v>70</v>
      </c>
      <c r="E78" s="6">
        <v>1</v>
      </c>
      <c r="F78" s="13">
        <v>501703</v>
      </c>
      <c r="G78" s="14" t="s">
        <v>73</v>
      </c>
      <c r="H78" s="15" t="s">
        <v>151</v>
      </c>
      <c r="I78" s="6" t="s">
        <v>159</v>
      </c>
      <c r="J78" s="6">
        <v>1</v>
      </c>
      <c r="K78" s="6" t="s">
        <v>85</v>
      </c>
      <c r="L78" s="6" t="s">
        <v>86</v>
      </c>
      <c r="M78" s="9">
        <v>43316</v>
      </c>
      <c r="N78" s="9">
        <v>43330</v>
      </c>
      <c r="O78" s="9">
        <v>43351</v>
      </c>
      <c r="P78" s="9">
        <v>43365</v>
      </c>
      <c r="Q78" s="9">
        <v>43379</v>
      </c>
      <c r="R78" s="9">
        <v>43393</v>
      </c>
      <c r="S78" s="9">
        <v>43407</v>
      </c>
      <c r="T78" s="9">
        <v>43414</v>
      </c>
      <c r="U78" s="9">
        <v>43428</v>
      </c>
    </row>
    <row r="79" spans="1:21" ht="51">
      <c r="A79" s="6">
        <v>830</v>
      </c>
      <c r="B79" s="6" t="s">
        <v>20</v>
      </c>
      <c r="C79" s="14" t="s">
        <v>49</v>
      </c>
      <c r="D79" s="6" t="s">
        <v>70</v>
      </c>
      <c r="E79" s="6">
        <v>1</v>
      </c>
      <c r="F79" s="13">
        <v>503860</v>
      </c>
      <c r="G79" s="14" t="s">
        <v>74</v>
      </c>
      <c r="H79" s="7" t="s">
        <v>34</v>
      </c>
      <c r="I79" s="6" t="s">
        <v>159</v>
      </c>
      <c r="J79" s="6">
        <v>1</v>
      </c>
      <c r="K79" s="6" t="s">
        <v>85</v>
      </c>
      <c r="L79" s="6" t="s">
        <v>87</v>
      </c>
      <c r="M79" s="9">
        <v>43316</v>
      </c>
      <c r="N79" s="9">
        <v>43330</v>
      </c>
      <c r="O79" s="9">
        <v>43351</v>
      </c>
      <c r="P79" s="9">
        <v>43365</v>
      </c>
      <c r="Q79" s="9">
        <v>43379</v>
      </c>
      <c r="R79" s="9">
        <v>43393</v>
      </c>
      <c r="S79" s="9">
        <v>43407</v>
      </c>
      <c r="T79" s="9">
        <v>43414</v>
      </c>
      <c r="U79" s="9">
        <v>43428</v>
      </c>
    </row>
    <row r="80" spans="1:21" ht="51">
      <c r="A80" s="6">
        <v>830</v>
      </c>
      <c r="B80" s="6" t="s">
        <v>20</v>
      </c>
      <c r="C80" s="14" t="s">
        <v>49</v>
      </c>
      <c r="D80" s="6" t="s">
        <v>75</v>
      </c>
      <c r="E80" s="6">
        <v>1</v>
      </c>
      <c r="F80" s="13">
        <v>501705</v>
      </c>
      <c r="G80" s="14" t="s">
        <v>76</v>
      </c>
      <c r="H80" s="7" t="s">
        <v>48</v>
      </c>
      <c r="I80" s="6" t="s">
        <v>156</v>
      </c>
      <c r="J80" s="6">
        <v>2</v>
      </c>
      <c r="K80" s="6" t="s">
        <v>24</v>
      </c>
      <c r="L80" s="13" t="s">
        <v>88</v>
      </c>
      <c r="M80" s="9">
        <v>43323</v>
      </c>
      <c r="N80" s="9">
        <v>43344</v>
      </c>
      <c r="O80" s="9">
        <v>43358</v>
      </c>
      <c r="P80" s="9">
        <v>43372</v>
      </c>
      <c r="Q80" s="9">
        <v>43386</v>
      </c>
      <c r="R80" s="9">
        <v>43400</v>
      </c>
      <c r="S80" s="9">
        <v>43407</v>
      </c>
      <c r="T80" s="9">
        <v>43421</v>
      </c>
      <c r="U80" s="9">
        <v>43428</v>
      </c>
    </row>
    <row r="81" spans="1:21" ht="51">
      <c r="A81" s="6">
        <v>830</v>
      </c>
      <c r="B81" s="6" t="s">
        <v>20</v>
      </c>
      <c r="C81" s="14" t="s">
        <v>49</v>
      </c>
      <c r="D81" s="6" t="s">
        <v>75</v>
      </c>
      <c r="E81" s="6">
        <v>1</v>
      </c>
      <c r="F81" s="13">
        <v>503861</v>
      </c>
      <c r="G81" s="14" t="s">
        <v>77</v>
      </c>
      <c r="H81" s="7" t="s">
        <v>48</v>
      </c>
      <c r="I81" s="6" t="s">
        <v>156</v>
      </c>
      <c r="J81" s="6">
        <v>1</v>
      </c>
      <c r="K81" s="6" t="s">
        <v>24</v>
      </c>
      <c r="L81" s="13" t="s">
        <v>88</v>
      </c>
      <c r="M81" s="9">
        <v>43316</v>
      </c>
      <c r="N81" s="9">
        <v>43330</v>
      </c>
      <c r="O81" s="9">
        <v>43351</v>
      </c>
      <c r="P81" s="9">
        <v>43365</v>
      </c>
      <c r="Q81" s="9">
        <v>43379</v>
      </c>
      <c r="R81" s="9">
        <v>43393</v>
      </c>
      <c r="S81" s="9">
        <v>43407</v>
      </c>
      <c r="T81" s="9">
        <v>43414</v>
      </c>
      <c r="U81" s="9">
        <v>43428</v>
      </c>
    </row>
    <row r="82" spans="1:21" ht="51">
      <c r="A82" s="6">
        <v>830</v>
      </c>
      <c r="B82" s="6" t="s">
        <v>20</v>
      </c>
      <c r="C82" s="14" t="s">
        <v>49</v>
      </c>
      <c r="D82" s="6" t="s">
        <v>75</v>
      </c>
      <c r="E82" s="6">
        <v>1</v>
      </c>
      <c r="F82" s="13">
        <v>501704</v>
      </c>
      <c r="G82" s="14" t="s">
        <v>78</v>
      </c>
      <c r="H82" s="7" t="s">
        <v>42</v>
      </c>
      <c r="I82" s="6" t="s">
        <v>156</v>
      </c>
      <c r="J82" s="6">
        <v>2</v>
      </c>
      <c r="K82" s="6" t="s">
        <v>24</v>
      </c>
      <c r="L82" s="6" t="s">
        <v>23</v>
      </c>
      <c r="M82" s="9">
        <v>43324</v>
      </c>
      <c r="N82" s="9">
        <v>43345</v>
      </c>
      <c r="O82" s="9">
        <v>43359</v>
      </c>
      <c r="P82" s="9">
        <v>43373</v>
      </c>
      <c r="Q82" s="9">
        <v>43387</v>
      </c>
      <c r="R82" s="9">
        <v>43401</v>
      </c>
      <c r="S82" s="9">
        <v>43422</v>
      </c>
      <c r="T82" s="9">
        <v>43429</v>
      </c>
      <c r="U82" s="9">
        <v>43429</v>
      </c>
    </row>
    <row r="83" spans="1:21" ht="51">
      <c r="A83" s="6">
        <v>830</v>
      </c>
      <c r="B83" s="6" t="s">
        <v>20</v>
      </c>
      <c r="C83" s="14" t="s">
        <v>49</v>
      </c>
      <c r="D83" s="6" t="s">
        <v>75</v>
      </c>
      <c r="E83" s="6">
        <v>1</v>
      </c>
      <c r="F83" s="13">
        <v>501706</v>
      </c>
      <c r="G83" s="22" t="s">
        <v>79</v>
      </c>
      <c r="H83" s="15" t="s">
        <v>29</v>
      </c>
      <c r="I83" s="6" t="s">
        <v>156</v>
      </c>
      <c r="J83" s="6">
        <v>1</v>
      </c>
      <c r="K83" s="6" t="s">
        <v>24</v>
      </c>
      <c r="L83" s="6" t="s">
        <v>23</v>
      </c>
      <c r="M83" s="9">
        <v>43317</v>
      </c>
      <c r="N83" s="9">
        <v>43331</v>
      </c>
      <c r="O83" s="9">
        <v>43352</v>
      </c>
      <c r="P83" s="9">
        <v>43366</v>
      </c>
      <c r="Q83" s="9">
        <v>43380</v>
      </c>
      <c r="R83" s="9">
        <v>43394</v>
      </c>
      <c r="S83" s="9">
        <v>43408</v>
      </c>
      <c r="T83" s="9">
        <v>43415</v>
      </c>
      <c r="U83" s="9">
        <v>43429</v>
      </c>
    </row>
    <row r="84" spans="1:21" ht="51">
      <c r="A84" s="6">
        <v>830</v>
      </c>
      <c r="B84" s="6" t="s">
        <v>20</v>
      </c>
      <c r="C84" s="14" t="s">
        <v>49</v>
      </c>
      <c r="D84" s="6" t="s">
        <v>80</v>
      </c>
      <c r="E84" s="6">
        <v>1</v>
      </c>
      <c r="F84" s="13">
        <v>501707</v>
      </c>
      <c r="G84" s="14" t="s">
        <v>81</v>
      </c>
      <c r="H84" s="7" t="s">
        <v>43</v>
      </c>
      <c r="I84" s="13" t="s">
        <v>160</v>
      </c>
      <c r="J84" s="6">
        <v>1</v>
      </c>
      <c r="K84" s="6" t="s">
        <v>22</v>
      </c>
      <c r="L84" s="6" t="s">
        <v>23</v>
      </c>
      <c r="M84" s="9">
        <v>43317</v>
      </c>
      <c r="N84" s="9">
        <v>43331</v>
      </c>
      <c r="O84" s="9">
        <v>43352</v>
      </c>
      <c r="P84" s="9">
        <v>43366</v>
      </c>
      <c r="Q84" s="9">
        <v>43380</v>
      </c>
      <c r="R84" s="9">
        <v>43394</v>
      </c>
      <c r="S84" s="9">
        <v>43408</v>
      </c>
      <c r="T84" s="9">
        <v>43415</v>
      </c>
      <c r="U84" s="9">
        <v>43429</v>
      </c>
    </row>
    <row r="85" spans="1:21" ht="51">
      <c r="A85" s="6">
        <v>830</v>
      </c>
      <c r="B85" s="6" t="s">
        <v>20</v>
      </c>
      <c r="C85" s="14" t="s">
        <v>49</v>
      </c>
      <c r="D85" s="6" t="s">
        <v>80</v>
      </c>
      <c r="E85" s="6">
        <v>1</v>
      </c>
      <c r="F85" s="13">
        <v>501708</v>
      </c>
      <c r="G85" s="14" t="s">
        <v>82</v>
      </c>
      <c r="H85" s="7" t="s">
        <v>47</v>
      </c>
      <c r="I85" s="13" t="s">
        <v>160</v>
      </c>
      <c r="J85" s="6">
        <v>2</v>
      </c>
      <c r="K85" s="6" t="s">
        <v>22</v>
      </c>
      <c r="L85" s="6" t="s">
        <v>23</v>
      </c>
      <c r="M85" s="9">
        <v>43324</v>
      </c>
      <c r="N85" s="9">
        <v>43345</v>
      </c>
      <c r="O85" s="9">
        <v>43359</v>
      </c>
      <c r="P85" s="9">
        <v>43373</v>
      </c>
      <c r="Q85" s="9">
        <v>43387</v>
      </c>
      <c r="R85" s="9">
        <v>43401</v>
      </c>
      <c r="S85" s="9">
        <v>43422</v>
      </c>
      <c r="T85" s="9">
        <v>43429</v>
      </c>
      <c r="U85" s="9">
        <v>43429</v>
      </c>
    </row>
    <row r="86" spans="1:21" ht="51">
      <c r="A86" s="6">
        <v>830</v>
      </c>
      <c r="B86" s="6" t="s">
        <v>20</v>
      </c>
      <c r="C86" s="14" t="s">
        <v>49</v>
      </c>
      <c r="D86" s="6" t="s">
        <v>80</v>
      </c>
      <c r="E86" s="6">
        <v>1</v>
      </c>
      <c r="F86" s="13">
        <v>501709</v>
      </c>
      <c r="G86" s="14" t="s">
        <v>83</v>
      </c>
      <c r="H86" s="7" t="s">
        <v>43</v>
      </c>
      <c r="I86" s="13" t="s">
        <v>160</v>
      </c>
      <c r="J86" s="6">
        <v>1</v>
      </c>
      <c r="K86" s="6" t="s">
        <v>22</v>
      </c>
      <c r="L86" s="6" t="s">
        <v>88</v>
      </c>
      <c r="M86" s="9">
        <v>43317</v>
      </c>
      <c r="N86" s="9">
        <v>43331</v>
      </c>
      <c r="O86" s="9">
        <v>43352</v>
      </c>
      <c r="P86" s="9">
        <v>43366</v>
      </c>
      <c r="Q86" s="9">
        <v>43380</v>
      </c>
      <c r="R86" s="9">
        <v>43394</v>
      </c>
      <c r="S86" s="9">
        <v>43408</v>
      </c>
      <c r="T86" s="9">
        <v>43415</v>
      </c>
      <c r="U86" s="9">
        <v>43429</v>
      </c>
    </row>
    <row r="87" spans="1:21" ht="76.5">
      <c r="A87" s="6">
        <v>830</v>
      </c>
      <c r="B87" s="6" t="s">
        <v>20</v>
      </c>
      <c r="C87" s="14" t="s">
        <v>49</v>
      </c>
      <c r="D87" s="6" t="s">
        <v>80</v>
      </c>
      <c r="E87" s="6">
        <v>1</v>
      </c>
      <c r="F87" s="13">
        <v>501710</v>
      </c>
      <c r="G87" s="14" t="s">
        <v>84</v>
      </c>
      <c r="H87" s="7" t="s">
        <v>38</v>
      </c>
      <c r="I87" s="13" t="s">
        <v>160</v>
      </c>
      <c r="J87" s="6">
        <v>2</v>
      </c>
      <c r="K87" s="6" t="s">
        <v>22</v>
      </c>
      <c r="L87" s="6" t="s">
        <v>88</v>
      </c>
      <c r="M87" s="9">
        <v>43324</v>
      </c>
      <c r="N87" s="9">
        <v>43345</v>
      </c>
      <c r="O87" s="9">
        <v>43359</v>
      </c>
      <c r="P87" s="9">
        <v>43373</v>
      </c>
      <c r="Q87" s="9">
        <v>43387</v>
      </c>
      <c r="R87" s="9">
        <v>43401</v>
      </c>
      <c r="S87" s="9">
        <v>43422</v>
      </c>
      <c r="T87" s="9">
        <v>43429</v>
      </c>
      <c r="U87" s="9">
        <v>43429</v>
      </c>
    </row>
    <row r="88" spans="1:21" ht="51">
      <c r="A88" s="6">
        <v>830</v>
      </c>
      <c r="B88" s="6" t="s">
        <v>113</v>
      </c>
      <c r="C88" s="14" t="s">
        <v>49</v>
      </c>
      <c r="D88" s="6" t="str">
        <f>VLOOKUP(F88,'[1]Programa'!$A$20:$E$671,5)</f>
        <v>IV</v>
      </c>
      <c r="E88" s="6">
        <v>1</v>
      </c>
      <c r="F88" s="13">
        <v>501692</v>
      </c>
      <c r="G88" s="14" t="str">
        <f>VLOOKUP(F88,'[1]Programa'!$A$20:$B$671,2)</f>
        <v>LA FORMACION DEL LECTOR Y EL ESCRITOR</v>
      </c>
      <c r="H88" s="7" t="s">
        <v>102</v>
      </c>
      <c r="I88" s="6"/>
      <c r="J88" s="6">
        <v>2</v>
      </c>
      <c r="K88" s="6" t="s">
        <v>85</v>
      </c>
      <c r="L88" s="6" t="s">
        <v>86</v>
      </c>
      <c r="M88" s="9">
        <v>43323</v>
      </c>
      <c r="N88" s="9">
        <v>43344</v>
      </c>
      <c r="O88" s="9">
        <v>43358</v>
      </c>
      <c r="P88" s="9">
        <v>43372</v>
      </c>
      <c r="Q88" s="9">
        <v>43386</v>
      </c>
      <c r="R88" s="9">
        <v>43400</v>
      </c>
      <c r="S88" s="9">
        <v>43407</v>
      </c>
      <c r="T88" s="9">
        <v>43421</v>
      </c>
      <c r="U88" s="9">
        <v>43428</v>
      </c>
    </row>
    <row r="89" spans="1:21" ht="51">
      <c r="A89" s="6">
        <v>830</v>
      </c>
      <c r="B89" s="6" t="s">
        <v>113</v>
      </c>
      <c r="C89" s="14" t="s">
        <v>49</v>
      </c>
      <c r="D89" s="6" t="str">
        <f>VLOOKUP(F89,'[1]Programa'!$A$20:$E$671,5)</f>
        <v>IV</v>
      </c>
      <c r="E89" s="6">
        <v>1</v>
      </c>
      <c r="F89" s="28">
        <v>501693</v>
      </c>
      <c r="G89" s="14" t="str">
        <f>VLOOKUP(F89,'[1]Programa'!$A$20:$B$671,2)</f>
        <v>EL DISCURSO LITERARIO Y LA SOCIOCRITICA</v>
      </c>
      <c r="H89" s="7" t="s">
        <v>103</v>
      </c>
      <c r="I89" s="6"/>
      <c r="J89" s="6">
        <v>1</v>
      </c>
      <c r="K89" s="6" t="s">
        <v>85</v>
      </c>
      <c r="L89" s="6" t="s">
        <v>87</v>
      </c>
      <c r="M89" s="9">
        <v>43316</v>
      </c>
      <c r="N89" s="9">
        <v>43330</v>
      </c>
      <c r="O89" s="9">
        <v>43351</v>
      </c>
      <c r="P89" s="9">
        <v>43365</v>
      </c>
      <c r="Q89" s="9">
        <v>43379</v>
      </c>
      <c r="R89" s="9">
        <v>43393</v>
      </c>
      <c r="S89" s="9">
        <v>43407</v>
      </c>
      <c r="T89" s="9">
        <v>43414</v>
      </c>
      <c r="U89" s="9">
        <v>43428</v>
      </c>
    </row>
    <row r="90" spans="1:21" ht="51">
      <c r="A90" s="6">
        <v>830</v>
      </c>
      <c r="B90" s="6" t="s">
        <v>113</v>
      </c>
      <c r="C90" s="14" t="s">
        <v>49</v>
      </c>
      <c r="D90" s="6" t="str">
        <f>VLOOKUP(F90,'[1]Programa'!$A$20:$E$671,5)</f>
        <v>IV</v>
      </c>
      <c r="E90" s="6">
        <v>1</v>
      </c>
      <c r="F90" s="13">
        <v>501694</v>
      </c>
      <c r="G90" s="14" t="str">
        <f>VLOOKUP(F90,'[1]Programa'!$A$20:$B$671,2)</f>
        <v>PROYECTO DE INVESTIGACION FORMATIVA</v>
      </c>
      <c r="H90" s="7" t="s">
        <v>104</v>
      </c>
      <c r="I90" s="6"/>
      <c r="J90" s="6">
        <v>1</v>
      </c>
      <c r="K90" s="6" t="s">
        <v>85</v>
      </c>
      <c r="L90" s="6" t="s">
        <v>86</v>
      </c>
      <c r="M90" s="9">
        <v>43316</v>
      </c>
      <c r="N90" s="9">
        <v>43330</v>
      </c>
      <c r="O90" s="9">
        <v>43351</v>
      </c>
      <c r="P90" s="9">
        <v>43365</v>
      </c>
      <c r="Q90" s="9">
        <v>43379</v>
      </c>
      <c r="R90" s="9">
        <v>43393</v>
      </c>
      <c r="S90" s="9">
        <v>43407</v>
      </c>
      <c r="T90" s="9">
        <v>43414</v>
      </c>
      <c r="U90" s="9">
        <v>43428</v>
      </c>
    </row>
    <row r="91" spans="1:21" ht="51">
      <c r="A91" s="6">
        <v>830</v>
      </c>
      <c r="B91" s="6" t="s">
        <v>113</v>
      </c>
      <c r="C91" s="14" t="s">
        <v>49</v>
      </c>
      <c r="D91" s="6" t="str">
        <f>VLOOKUP(F91,'[1]Programa'!$A$20:$E$671,5)</f>
        <v>IV</v>
      </c>
      <c r="E91" s="6">
        <v>1</v>
      </c>
      <c r="F91" s="13">
        <v>503854</v>
      </c>
      <c r="G91" s="14" t="str">
        <f>VLOOKUP(F91,'[1]Programa'!$A$20:$B$671,2)</f>
        <v>APRENDIZAJE Y PENSAMIENTO CRITICO</v>
      </c>
      <c r="H91" s="7" t="s">
        <v>105</v>
      </c>
      <c r="I91" s="6"/>
      <c r="J91" s="6">
        <v>2</v>
      </c>
      <c r="K91" s="6" t="s">
        <v>85</v>
      </c>
      <c r="L91" s="6" t="s">
        <v>87</v>
      </c>
      <c r="M91" s="9">
        <v>43323</v>
      </c>
      <c r="N91" s="9">
        <v>43344</v>
      </c>
      <c r="O91" s="9">
        <v>43358</v>
      </c>
      <c r="P91" s="9">
        <v>43372</v>
      </c>
      <c r="Q91" s="9">
        <v>43386</v>
      </c>
      <c r="R91" s="9">
        <v>43400</v>
      </c>
      <c r="S91" s="9">
        <v>43407</v>
      </c>
      <c r="T91" s="9">
        <v>43421</v>
      </c>
      <c r="U91" s="9">
        <v>43428</v>
      </c>
    </row>
    <row r="92" spans="1:21" ht="51">
      <c r="A92" s="6">
        <v>830</v>
      </c>
      <c r="B92" s="6" t="s">
        <v>113</v>
      </c>
      <c r="C92" s="14" t="s">
        <v>49</v>
      </c>
      <c r="D92" s="6" t="str">
        <f>VLOOKUP(F92,'[1]Programa'!$A$20:$E$671,5)</f>
        <v>V</v>
      </c>
      <c r="E92" s="6">
        <v>1</v>
      </c>
      <c r="F92" s="13">
        <v>501695</v>
      </c>
      <c r="G92" s="14" t="str">
        <f>VLOOKUP(F92,'[1]Programa'!$A$20:$B$671,2)</f>
        <v>LITERATURA Y LENGUAJE SIMBOLICO</v>
      </c>
      <c r="H92" s="7" t="s">
        <v>102</v>
      </c>
      <c r="I92" s="6"/>
      <c r="J92" s="6">
        <v>2</v>
      </c>
      <c r="K92" s="6" t="s">
        <v>85</v>
      </c>
      <c r="L92" s="6" t="s">
        <v>87</v>
      </c>
      <c r="M92" s="9">
        <v>43323</v>
      </c>
      <c r="N92" s="9">
        <v>43344</v>
      </c>
      <c r="O92" s="9">
        <v>43358</v>
      </c>
      <c r="P92" s="9">
        <v>43372</v>
      </c>
      <c r="Q92" s="9">
        <v>43386</v>
      </c>
      <c r="R92" s="9">
        <v>43400</v>
      </c>
      <c r="S92" s="9">
        <v>43407</v>
      </c>
      <c r="T92" s="9">
        <v>43421</v>
      </c>
      <c r="U92" s="9">
        <v>43428</v>
      </c>
    </row>
    <row r="93" spans="1:21" ht="51">
      <c r="A93" s="6">
        <v>830</v>
      </c>
      <c r="B93" s="6" t="s">
        <v>113</v>
      </c>
      <c r="C93" s="14" t="s">
        <v>49</v>
      </c>
      <c r="D93" s="6" t="str">
        <f>VLOOKUP(F93,'[1]Programa'!$A$20:$E$671,5)</f>
        <v>V</v>
      </c>
      <c r="E93" s="6">
        <v>1</v>
      </c>
      <c r="F93" s="13">
        <v>503855</v>
      </c>
      <c r="G93" s="14" t="str">
        <f>VLOOKUP(F93,'[1]Programa'!$A$20:$B$671,2)</f>
        <v>MODELOS PEDAGOGICOS CURRICULARES Y CONTEXTO</v>
      </c>
      <c r="H93" s="7" t="s">
        <v>104</v>
      </c>
      <c r="I93" s="6"/>
      <c r="J93" s="6">
        <v>1</v>
      </c>
      <c r="K93" s="6" t="s">
        <v>85</v>
      </c>
      <c r="L93" s="6" t="s">
        <v>87</v>
      </c>
      <c r="M93" s="9">
        <v>43316</v>
      </c>
      <c r="N93" s="9">
        <v>43330</v>
      </c>
      <c r="O93" s="9">
        <v>43351</v>
      </c>
      <c r="P93" s="9">
        <v>43365</v>
      </c>
      <c r="Q93" s="9">
        <v>43379</v>
      </c>
      <c r="R93" s="9">
        <v>43393</v>
      </c>
      <c r="S93" s="9">
        <v>43407</v>
      </c>
      <c r="T93" s="9">
        <v>43414</v>
      </c>
      <c r="U93" s="9">
        <v>43428</v>
      </c>
    </row>
    <row r="94" spans="1:21" ht="51">
      <c r="A94" s="6">
        <v>830</v>
      </c>
      <c r="B94" s="6" t="s">
        <v>113</v>
      </c>
      <c r="C94" s="14" t="s">
        <v>49</v>
      </c>
      <c r="D94" s="6" t="str">
        <f>VLOOKUP(F94,'[1]Programa'!$A$20:$E$671,5)</f>
        <v>V</v>
      </c>
      <c r="E94" s="6">
        <v>1</v>
      </c>
      <c r="F94" s="13">
        <v>503856</v>
      </c>
      <c r="G94" s="14" t="str">
        <f>VLOOKUP(F94,'[1]Programa'!$A$20:$B$671,2)</f>
        <v>DIDACTICA DE LAS TIC</v>
      </c>
      <c r="H94" s="7" t="s">
        <v>106</v>
      </c>
      <c r="I94" s="6"/>
      <c r="J94" s="6">
        <v>1</v>
      </c>
      <c r="K94" s="6" t="s">
        <v>85</v>
      </c>
      <c r="L94" s="6" t="s">
        <v>86</v>
      </c>
      <c r="M94" s="9">
        <v>43316</v>
      </c>
      <c r="N94" s="9">
        <v>43330</v>
      </c>
      <c r="O94" s="9">
        <v>43351</v>
      </c>
      <c r="P94" s="9">
        <v>43365</v>
      </c>
      <c r="Q94" s="9">
        <v>43379</v>
      </c>
      <c r="R94" s="9">
        <v>43393</v>
      </c>
      <c r="S94" s="9">
        <v>43407</v>
      </c>
      <c r="T94" s="9">
        <v>43414</v>
      </c>
      <c r="U94" s="9">
        <v>43428</v>
      </c>
    </row>
    <row r="95" spans="1:21" ht="51">
      <c r="A95" s="6">
        <v>830</v>
      </c>
      <c r="B95" s="6" t="s">
        <v>113</v>
      </c>
      <c r="C95" s="14" t="s">
        <v>49</v>
      </c>
      <c r="D95" s="6" t="str">
        <f>VLOOKUP(F95,'[1]Programa'!$A$20:$E$671,5)</f>
        <v>V</v>
      </c>
      <c r="E95" s="6">
        <v>1</v>
      </c>
      <c r="F95" s="13">
        <v>503857</v>
      </c>
      <c r="G95" s="14" t="str">
        <f>VLOOKUP(F95,'[1]Programa'!$A$20:$B$671,2)</f>
        <v>ELECTIVA DE V</v>
      </c>
      <c r="H95" s="7" t="s">
        <v>107</v>
      </c>
      <c r="I95" s="6"/>
      <c r="J95" s="6">
        <v>2</v>
      </c>
      <c r="K95" s="6" t="s">
        <v>85</v>
      </c>
      <c r="L95" s="6" t="s">
        <v>86</v>
      </c>
      <c r="M95" s="9">
        <v>43323</v>
      </c>
      <c r="N95" s="9">
        <v>43344</v>
      </c>
      <c r="O95" s="9">
        <v>43358</v>
      </c>
      <c r="P95" s="9">
        <v>43372</v>
      </c>
      <c r="Q95" s="9">
        <v>43386</v>
      </c>
      <c r="R95" s="9">
        <v>43400</v>
      </c>
      <c r="S95" s="9">
        <v>43407</v>
      </c>
      <c r="T95" s="9">
        <v>43421</v>
      </c>
      <c r="U95" s="9">
        <v>43428</v>
      </c>
    </row>
    <row r="96" spans="1:21" ht="51">
      <c r="A96" s="6">
        <v>830</v>
      </c>
      <c r="B96" s="6" t="s">
        <v>113</v>
      </c>
      <c r="C96" s="14" t="s">
        <v>49</v>
      </c>
      <c r="D96" s="6" t="str">
        <f>VLOOKUP(F96,'[1]Programa'!$A$20:$E$671,5)</f>
        <v>IX</v>
      </c>
      <c r="E96" s="6">
        <v>1</v>
      </c>
      <c r="F96" s="13">
        <v>501704</v>
      </c>
      <c r="G96" s="14" t="str">
        <f>VLOOKUP(F96,'[1]Programa'!$A$20:$B$671,2)</f>
        <v>ELECTIVA DE IX</v>
      </c>
      <c r="H96" s="7" t="s">
        <v>108</v>
      </c>
      <c r="I96" s="6"/>
      <c r="J96" s="6">
        <v>1</v>
      </c>
      <c r="K96" s="6" t="s">
        <v>85</v>
      </c>
      <c r="L96" s="6" t="s">
        <v>88</v>
      </c>
      <c r="M96" s="9">
        <v>43316</v>
      </c>
      <c r="N96" s="9">
        <v>43330</v>
      </c>
      <c r="O96" s="9">
        <v>43351</v>
      </c>
      <c r="P96" s="9">
        <v>43365</v>
      </c>
      <c r="Q96" s="9">
        <v>43379</v>
      </c>
      <c r="R96" s="9">
        <v>43393</v>
      </c>
      <c r="S96" s="9">
        <v>43407</v>
      </c>
      <c r="T96" s="9">
        <v>43414</v>
      </c>
      <c r="U96" s="9">
        <v>43428</v>
      </c>
    </row>
    <row r="97" spans="1:21" ht="51">
      <c r="A97" s="6">
        <v>830</v>
      </c>
      <c r="B97" s="6" t="s">
        <v>113</v>
      </c>
      <c r="C97" s="14" t="s">
        <v>49</v>
      </c>
      <c r="D97" s="6" t="str">
        <f>VLOOKUP(F97,'[1]Programa'!$A$20:$E$671,5)</f>
        <v>IX</v>
      </c>
      <c r="E97" s="6">
        <v>1</v>
      </c>
      <c r="F97" s="13">
        <v>501705</v>
      </c>
      <c r="G97" s="14" t="str">
        <f>VLOOKUP(F97,'[1]Programa'!$A$20:$B$671,2)</f>
        <v>LENGUAJE, LITERATURA Y FORMACION INTEGRAL</v>
      </c>
      <c r="H97" s="7" t="s">
        <v>109</v>
      </c>
      <c r="I97" s="6"/>
      <c r="J97" s="6">
        <v>1</v>
      </c>
      <c r="K97" s="6" t="s">
        <v>85</v>
      </c>
      <c r="L97" s="6" t="s">
        <v>23</v>
      </c>
      <c r="M97" s="9">
        <v>43316</v>
      </c>
      <c r="N97" s="9">
        <v>43330</v>
      </c>
      <c r="O97" s="9">
        <v>43351</v>
      </c>
      <c r="P97" s="9">
        <v>43365</v>
      </c>
      <c r="Q97" s="9">
        <v>43379</v>
      </c>
      <c r="R97" s="9">
        <v>43393</v>
      </c>
      <c r="S97" s="9">
        <v>43407</v>
      </c>
      <c r="T97" s="9">
        <v>43414</v>
      </c>
      <c r="U97" s="9">
        <v>43428</v>
      </c>
    </row>
    <row r="98" spans="1:21" ht="51">
      <c r="A98" s="6">
        <v>830</v>
      </c>
      <c r="B98" s="6" t="s">
        <v>113</v>
      </c>
      <c r="C98" s="14" t="s">
        <v>49</v>
      </c>
      <c r="D98" s="6" t="str">
        <f>VLOOKUP(F98,'[1]Programa'!$A$20:$E$671,5)</f>
        <v>IX</v>
      </c>
      <c r="E98" s="6">
        <v>1</v>
      </c>
      <c r="F98" s="13">
        <v>501706</v>
      </c>
      <c r="G98" s="14" t="str">
        <f>VLOOKUP(F98,'[1]Programa'!$A$20:$B$671,2)</f>
        <v>PRODUCCION Y RECEPCION TEXTUAL INTERACTIVA</v>
      </c>
      <c r="H98" s="7" t="s">
        <v>106</v>
      </c>
      <c r="I98" s="6"/>
      <c r="J98" s="6">
        <v>2</v>
      </c>
      <c r="K98" s="6" t="s">
        <v>85</v>
      </c>
      <c r="L98" s="6" t="s">
        <v>88</v>
      </c>
      <c r="M98" s="9">
        <v>43323</v>
      </c>
      <c r="N98" s="9">
        <v>43344</v>
      </c>
      <c r="O98" s="9">
        <v>43358</v>
      </c>
      <c r="P98" s="9">
        <v>43372</v>
      </c>
      <c r="Q98" s="9">
        <v>43386</v>
      </c>
      <c r="R98" s="9">
        <v>43400</v>
      </c>
      <c r="S98" s="9">
        <v>43407</v>
      </c>
      <c r="T98" s="9">
        <v>43421</v>
      </c>
      <c r="U98" s="9">
        <v>43428</v>
      </c>
    </row>
    <row r="99" spans="1:21" ht="51">
      <c r="A99" s="6">
        <v>830</v>
      </c>
      <c r="B99" s="6" t="s">
        <v>113</v>
      </c>
      <c r="C99" s="14" t="s">
        <v>49</v>
      </c>
      <c r="D99" s="6" t="str">
        <f>VLOOKUP(F99,'[1]Programa'!$A$20:$E$671,5)</f>
        <v>IX</v>
      </c>
      <c r="E99" s="6">
        <v>1</v>
      </c>
      <c r="F99" s="13">
        <v>503861</v>
      </c>
      <c r="G99" s="14" t="str">
        <f>VLOOKUP(F99,'[1]Programa'!$A$20:$B$671,2)</f>
        <v>PEDAGOGIA Y SOCIEDAD EN COLOMBIA</v>
      </c>
      <c r="H99" s="7" t="s">
        <v>107</v>
      </c>
      <c r="I99" s="6"/>
      <c r="J99" s="6">
        <v>2</v>
      </c>
      <c r="K99" s="6" t="s">
        <v>85</v>
      </c>
      <c r="L99" s="6" t="s">
        <v>23</v>
      </c>
      <c r="M99" s="9">
        <v>43323</v>
      </c>
      <c r="N99" s="9">
        <v>43344</v>
      </c>
      <c r="O99" s="9">
        <v>43358</v>
      </c>
      <c r="P99" s="9">
        <v>43372</v>
      </c>
      <c r="Q99" s="9">
        <v>43386</v>
      </c>
      <c r="R99" s="9">
        <v>43400</v>
      </c>
      <c r="S99" s="9">
        <v>43407</v>
      </c>
      <c r="T99" s="9">
        <v>43421</v>
      </c>
      <c r="U99" s="9">
        <v>43428</v>
      </c>
    </row>
    <row r="100" spans="1:21" ht="51">
      <c r="A100" s="6">
        <v>830</v>
      </c>
      <c r="B100" s="6" t="s">
        <v>113</v>
      </c>
      <c r="C100" s="14" t="s">
        <v>49</v>
      </c>
      <c r="D100" s="6" t="str">
        <f>VLOOKUP(F100,'[1]Programa'!$A$20:$E$671,5)</f>
        <v>VI</v>
      </c>
      <c r="E100" s="6">
        <v>1</v>
      </c>
      <c r="F100" s="13">
        <v>501696</v>
      </c>
      <c r="G100" s="14" t="str">
        <f>VLOOKUP(F100,'[1]Programa'!$A$20:$B$671,2)</f>
        <v>ANALISIS DISCURSIVO DE LOS COMPONENTES DE LA LENGUA</v>
      </c>
      <c r="H100" s="7" t="s">
        <v>109</v>
      </c>
      <c r="I100" s="6"/>
      <c r="J100" s="6">
        <v>1</v>
      </c>
      <c r="K100" s="6" t="s">
        <v>85</v>
      </c>
      <c r="L100" s="6" t="s">
        <v>86</v>
      </c>
      <c r="M100" s="9">
        <v>43316</v>
      </c>
      <c r="N100" s="9">
        <v>43330</v>
      </c>
      <c r="O100" s="9">
        <v>43351</v>
      </c>
      <c r="P100" s="9">
        <v>43365</v>
      </c>
      <c r="Q100" s="9">
        <v>43379</v>
      </c>
      <c r="R100" s="9">
        <v>43393</v>
      </c>
      <c r="S100" s="9">
        <v>43407</v>
      </c>
      <c r="T100" s="9">
        <v>43414</v>
      </c>
      <c r="U100" s="9">
        <v>43428</v>
      </c>
    </row>
    <row r="101" spans="1:21" ht="51">
      <c r="A101" s="6">
        <v>830</v>
      </c>
      <c r="B101" s="6" t="s">
        <v>113</v>
      </c>
      <c r="C101" s="14" t="s">
        <v>49</v>
      </c>
      <c r="D101" s="6" t="str">
        <f>VLOOKUP(F101,'[1]Programa'!$A$20:$E$671,5)</f>
        <v>VI</v>
      </c>
      <c r="E101" s="6">
        <v>1</v>
      </c>
      <c r="F101" s="13">
        <v>1101193</v>
      </c>
      <c r="G101" s="14" t="str">
        <f>VLOOKUP(F101,'[1]Programa'!$A$20:$B$671,2)</f>
        <v>ELECTIVA DE VI</v>
      </c>
      <c r="H101" s="7" t="s">
        <v>110</v>
      </c>
      <c r="I101" s="6"/>
      <c r="J101" s="6">
        <v>2</v>
      </c>
      <c r="K101" s="6" t="s">
        <v>85</v>
      </c>
      <c r="L101" s="6" t="s">
        <v>87</v>
      </c>
      <c r="M101" s="9">
        <v>43323</v>
      </c>
      <c r="N101" s="9">
        <v>43344</v>
      </c>
      <c r="O101" s="9">
        <v>43358</v>
      </c>
      <c r="P101" s="9">
        <v>43372</v>
      </c>
      <c r="Q101" s="9">
        <v>43386</v>
      </c>
      <c r="R101" s="9">
        <v>43400</v>
      </c>
      <c r="S101" s="9">
        <v>43407</v>
      </c>
      <c r="T101" s="9">
        <v>43421</v>
      </c>
      <c r="U101" s="9">
        <v>43428</v>
      </c>
    </row>
    <row r="102" spans="1:21" s="5" customFormat="1" ht="51">
      <c r="A102" s="13">
        <v>830</v>
      </c>
      <c r="B102" s="13" t="s">
        <v>113</v>
      </c>
      <c r="C102" s="22" t="s">
        <v>49</v>
      </c>
      <c r="D102" s="13" t="str">
        <f>VLOOKUP(F102,'[1]Programa'!$A$20:$E$671,5)</f>
        <v>VI</v>
      </c>
      <c r="E102" s="13">
        <v>1</v>
      </c>
      <c r="F102" s="13">
        <v>501697</v>
      </c>
      <c r="G102" s="22" t="str">
        <f>VLOOKUP(F102,'[1]Programa'!$A$20:$B$671,2)</f>
        <v>HISTORIA DE LA PEDAGOGIA DE LA LITERATURA</v>
      </c>
      <c r="H102" s="15" t="s">
        <v>111</v>
      </c>
      <c r="I102" s="13"/>
      <c r="J102" s="13">
        <v>1</v>
      </c>
      <c r="K102" s="13" t="s">
        <v>85</v>
      </c>
      <c r="L102" s="13" t="s">
        <v>87</v>
      </c>
      <c r="M102" s="9">
        <v>43316</v>
      </c>
      <c r="N102" s="9">
        <v>43330</v>
      </c>
      <c r="O102" s="9">
        <v>43351</v>
      </c>
      <c r="P102" s="9">
        <v>43365</v>
      </c>
      <c r="Q102" s="9">
        <v>43379</v>
      </c>
      <c r="R102" s="9">
        <v>43393</v>
      </c>
      <c r="S102" s="9">
        <v>43407</v>
      </c>
      <c r="T102" s="9">
        <v>43414</v>
      </c>
      <c r="U102" s="9">
        <v>43428</v>
      </c>
    </row>
    <row r="103" spans="1:21" ht="51">
      <c r="A103" s="6">
        <v>830</v>
      </c>
      <c r="B103" s="6" t="s">
        <v>113</v>
      </c>
      <c r="C103" s="14" t="s">
        <v>49</v>
      </c>
      <c r="D103" s="6" t="str">
        <f>VLOOKUP(F103,'[1]Programa'!$A$20:$E$671,5)</f>
        <v>VI</v>
      </c>
      <c r="E103" s="6">
        <v>1</v>
      </c>
      <c r="F103" s="13">
        <v>503858</v>
      </c>
      <c r="G103" s="14" t="str">
        <f>VLOOKUP(F103,'[1]Programa'!$A$20:$B$671,2)</f>
        <v>LEGISLACION Y ADMINISTRACION EDUCATIVA</v>
      </c>
      <c r="H103" s="7" t="s">
        <v>112</v>
      </c>
      <c r="I103" s="6"/>
      <c r="J103" s="6">
        <v>2</v>
      </c>
      <c r="K103" s="6" t="s">
        <v>85</v>
      </c>
      <c r="L103" s="6" t="s">
        <v>86</v>
      </c>
      <c r="M103" s="9">
        <v>43323</v>
      </c>
      <c r="N103" s="9">
        <v>43344</v>
      </c>
      <c r="O103" s="9">
        <v>43358</v>
      </c>
      <c r="P103" s="9">
        <v>43372</v>
      </c>
      <c r="Q103" s="9">
        <v>43386</v>
      </c>
      <c r="R103" s="9">
        <v>43400</v>
      </c>
      <c r="S103" s="9">
        <v>43407</v>
      </c>
      <c r="T103" s="9">
        <v>43421</v>
      </c>
      <c r="U103" s="9">
        <v>43428</v>
      </c>
    </row>
    <row r="104" spans="1:21" ht="51">
      <c r="A104" s="6">
        <v>830</v>
      </c>
      <c r="B104" s="6" t="s">
        <v>113</v>
      </c>
      <c r="C104" s="14" t="s">
        <v>49</v>
      </c>
      <c r="D104" s="6" t="str">
        <f>VLOOKUP(F104,'[1]Programa'!$A$20:$E$671,5)</f>
        <v>X</v>
      </c>
      <c r="E104" s="6">
        <v>1</v>
      </c>
      <c r="F104" s="13">
        <v>501708</v>
      </c>
      <c r="G104" s="14" t="str">
        <f>VLOOKUP(F104,'[1]Programa'!$A$20:$B$671,2)</f>
        <v>EL DISCURSO LITERARIO Y LA PSICOCRITICA</v>
      </c>
      <c r="H104" s="7" t="s">
        <v>109</v>
      </c>
      <c r="I104" s="6"/>
      <c r="J104" s="6">
        <v>2</v>
      </c>
      <c r="K104" s="6" t="s">
        <v>85</v>
      </c>
      <c r="L104" s="6" t="s">
        <v>23</v>
      </c>
      <c r="M104" s="9">
        <v>43323</v>
      </c>
      <c r="N104" s="9">
        <v>43344</v>
      </c>
      <c r="O104" s="9">
        <v>43358</v>
      </c>
      <c r="P104" s="9">
        <v>43372</v>
      </c>
      <c r="Q104" s="9">
        <v>43386</v>
      </c>
      <c r="R104" s="9">
        <v>43400</v>
      </c>
      <c r="S104" s="9">
        <v>43407</v>
      </c>
      <c r="T104" s="9">
        <v>43421</v>
      </c>
      <c r="U104" s="9">
        <v>43428</v>
      </c>
    </row>
    <row r="105" spans="1:21" s="5" customFormat="1" ht="51">
      <c r="A105" s="13">
        <v>830</v>
      </c>
      <c r="B105" s="13" t="s">
        <v>113</v>
      </c>
      <c r="C105" s="22" t="s">
        <v>49</v>
      </c>
      <c r="D105" s="13" t="str">
        <f>VLOOKUP(F105,'[1]Programa'!$A$20:$E$671,5)</f>
        <v>X</v>
      </c>
      <c r="E105" s="13">
        <v>1</v>
      </c>
      <c r="F105" s="13">
        <v>501707</v>
      </c>
      <c r="G105" s="22" t="str">
        <f>VLOOKUP(F105,'[1]Programa'!$A$20:$B$671,2)</f>
        <v>LA PROPUESTA EDUCATIVA DESDE EL DESARROLLO DEL LENGUAJE</v>
      </c>
      <c r="H105" s="15" t="s">
        <v>111</v>
      </c>
      <c r="I105" s="13"/>
      <c r="J105" s="13">
        <v>2</v>
      </c>
      <c r="K105" s="13" t="s">
        <v>85</v>
      </c>
      <c r="L105" s="13" t="s">
        <v>88</v>
      </c>
      <c r="M105" s="9">
        <v>43323</v>
      </c>
      <c r="N105" s="9">
        <v>43344</v>
      </c>
      <c r="O105" s="9">
        <v>43358</v>
      </c>
      <c r="P105" s="9">
        <v>43372</v>
      </c>
      <c r="Q105" s="9">
        <v>43386</v>
      </c>
      <c r="R105" s="9">
        <v>43400</v>
      </c>
      <c r="S105" s="9">
        <v>43407</v>
      </c>
      <c r="T105" s="9">
        <v>43421</v>
      </c>
      <c r="U105" s="9">
        <v>43428</v>
      </c>
    </row>
    <row r="106" spans="1:21" ht="51">
      <c r="A106" s="6">
        <v>830</v>
      </c>
      <c r="B106" s="6" t="s">
        <v>113</v>
      </c>
      <c r="C106" s="14" t="s">
        <v>49</v>
      </c>
      <c r="D106" s="6" t="str">
        <f>VLOOKUP(F106,'[1]Programa'!$A$20:$E$671,5)</f>
        <v>X</v>
      </c>
      <c r="E106" s="6">
        <v>1</v>
      </c>
      <c r="F106" s="13">
        <v>501709</v>
      </c>
      <c r="G106" s="14" t="str">
        <f>VLOOKUP(F106,'[1]Programa'!$A$20:$B$671,2)</f>
        <v>LITERATURA, GENERO Y GRUPOS CULTURALES</v>
      </c>
      <c r="H106" s="6" t="s">
        <v>108</v>
      </c>
      <c r="I106" s="6"/>
      <c r="J106" s="6">
        <v>1</v>
      </c>
      <c r="K106" s="6" t="s">
        <v>85</v>
      </c>
      <c r="L106" s="6" t="s">
        <v>23</v>
      </c>
      <c r="M106" s="9">
        <v>43316</v>
      </c>
      <c r="N106" s="9">
        <v>43330</v>
      </c>
      <c r="O106" s="9">
        <v>43351</v>
      </c>
      <c r="P106" s="9">
        <v>43365</v>
      </c>
      <c r="Q106" s="9">
        <v>43379</v>
      </c>
      <c r="R106" s="9">
        <v>43393</v>
      </c>
      <c r="S106" s="9">
        <v>43407</v>
      </c>
      <c r="T106" s="9">
        <v>43414</v>
      </c>
      <c r="U106" s="9">
        <v>43428</v>
      </c>
    </row>
    <row r="107" spans="1:21" ht="76.5">
      <c r="A107" s="6">
        <v>830</v>
      </c>
      <c r="B107" s="6" t="s">
        <v>113</v>
      </c>
      <c r="C107" s="14" t="s">
        <v>49</v>
      </c>
      <c r="D107" s="6" t="str">
        <f>VLOOKUP(F107,'[1]Programa'!$A$20:$E$671,5)</f>
        <v>X</v>
      </c>
      <c r="E107" s="6">
        <v>1</v>
      </c>
      <c r="F107" s="13">
        <v>501710</v>
      </c>
      <c r="G107" s="14" t="str">
        <f>VLOOKUP(F107,'[1]Programa'!$A$20:$B$671,2)</f>
        <v>PROYECTO DE INVESTIGACION FORMATIVA: ORGANIZACION CURRICULAR DEL LENGUAJE</v>
      </c>
      <c r="H107" s="7" t="s">
        <v>105</v>
      </c>
      <c r="I107" s="6"/>
      <c r="J107" s="6">
        <v>1</v>
      </c>
      <c r="K107" s="6" t="s">
        <v>85</v>
      </c>
      <c r="L107" s="6" t="s">
        <v>88</v>
      </c>
      <c r="M107" s="9">
        <v>43316</v>
      </c>
      <c r="N107" s="9">
        <v>43330</v>
      </c>
      <c r="O107" s="9">
        <v>43351</v>
      </c>
      <c r="P107" s="9">
        <v>43365</v>
      </c>
      <c r="Q107" s="9">
        <v>43379</v>
      </c>
      <c r="R107" s="9">
        <v>43393</v>
      </c>
      <c r="S107" s="9">
        <v>43407</v>
      </c>
      <c r="T107" s="9">
        <v>43414</v>
      </c>
      <c r="U107" s="9">
        <v>43428</v>
      </c>
    </row>
    <row r="108" spans="1:21" ht="51">
      <c r="A108" s="6">
        <v>830</v>
      </c>
      <c r="B108" s="6" t="s">
        <v>113</v>
      </c>
      <c r="C108" s="14" t="s">
        <v>49</v>
      </c>
      <c r="D108" s="6" t="s">
        <v>148</v>
      </c>
      <c r="E108" s="6">
        <v>1</v>
      </c>
      <c r="F108" s="13" t="s">
        <v>149</v>
      </c>
      <c r="G108" s="14" t="s">
        <v>150</v>
      </c>
      <c r="H108" s="7" t="s">
        <v>136</v>
      </c>
      <c r="I108" s="6"/>
      <c r="J108" s="13">
        <v>1</v>
      </c>
      <c r="K108" s="13" t="s">
        <v>24</v>
      </c>
      <c r="L108" s="6" t="s">
        <v>86</v>
      </c>
      <c r="M108" s="9">
        <v>43316</v>
      </c>
      <c r="N108" s="9">
        <v>43330</v>
      </c>
      <c r="O108" s="9">
        <v>43351</v>
      </c>
      <c r="P108" s="9">
        <v>43365</v>
      </c>
      <c r="Q108" s="9">
        <v>43379</v>
      </c>
      <c r="R108" s="9">
        <v>43393</v>
      </c>
      <c r="S108" s="9">
        <v>43407</v>
      </c>
      <c r="T108" s="9">
        <v>43414</v>
      </c>
      <c r="U108" s="9">
        <v>43428</v>
      </c>
    </row>
    <row r="109" spans="1:21" ht="51">
      <c r="A109" s="6">
        <v>830</v>
      </c>
      <c r="B109" s="6" t="s">
        <v>144</v>
      </c>
      <c r="C109" s="14" t="s">
        <v>49</v>
      </c>
      <c r="D109" s="6" t="s">
        <v>80</v>
      </c>
      <c r="E109" s="6">
        <v>1</v>
      </c>
      <c r="F109" s="13">
        <v>501708</v>
      </c>
      <c r="G109" s="14" t="s">
        <v>82</v>
      </c>
      <c r="H109" s="14" t="s">
        <v>168</v>
      </c>
      <c r="I109" s="6"/>
      <c r="J109" s="6">
        <v>1</v>
      </c>
      <c r="K109" s="6" t="s">
        <v>85</v>
      </c>
      <c r="L109" s="6" t="s">
        <v>88</v>
      </c>
      <c r="M109" s="9">
        <v>43316</v>
      </c>
      <c r="N109" s="9">
        <v>43330</v>
      </c>
      <c r="O109" s="9">
        <v>43351</v>
      </c>
      <c r="P109" s="9">
        <v>43365</v>
      </c>
      <c r="Q109" s="9">
        <v>43379</v>
      </c>
      <c r="R109" s="9">
        <v>43393</v>
      </c>
      <c r="S109" s="9">
        <v>43407</v>
      </c>
      <c r="T109" s="9">
        <v>43414</v>
      </c>
      <c r="U109" s="9">
        <v>43428</v>
      </c>
    </row>
    <row r="110" spans="1:21" ht="51">
      <c r="A110" s="6">
        <v>830</v>
      </c>
      <c r="B110" s="6" t="s">
        <v>144</v>
      </c>
      <c r="C110" s="14" t="s">
        <v>49</v>
      </c>
      <c r="D110" s="6" t="s">
        <v>80</v>
      </c>
      <c r="E110" s="6">
        <v>1</v>
      </c>
      <c r="F110" s="13">
        <v>501709</v>
      </c>
      <c r="G110" s="14" t="s">
        <v>83</v>
      </c>
      <c r="H110" s="14" t="s">
        <v>168</v>
      </c>
      <c r="I110" s="6"/>
      <c r="J110" s="6">
        <v>1</v>
      </c>
      <c r="K110" s="6" t="s">
        <v>85</v>
      </c>
      <c r="L110" s="6" t="s">
        <v>23</v>
      </c>
      <c r="M110" s="9">
        <v>43316</v>
      </c>
      <c r="N110" s="9">
        <v>43330</v>
      </c>
      <c r="O110" s="9">
        <v>43351</v>
      </c>
      <c r="P110" s="9">
        <v>43365</v>
      </c>
      <c r="Q110" s="9">
        <v>43379</v>
      </c>
      <c r="R110" s="9">
        <v>43393</v>
      </c>
      <c r="S110" s="9">
        <v>43407</v>
      </c>
      <c r="T110" s="9">
        <v>43414</v>
      </c>
      <c r="U110" s="9">
        <v>43428</v>
      </c>
    </row>
    <row r="111" spans="1:21" ht="76.5">
      <c r="A111" s="6">
        <v>830</v>
      </c>
      <c r="B111" s="6" t="s">
        <v>144</v>
      </c>
      <c r="C111" s="14" t="s">
        <v>49</v>
      </c>
      <c r="D111" s="6" t="s">
        <v>80</v>
      </c>
      <c r="E111" s="6">
        <v>1</v>
      </c>
      <c r="F111" s="13">
        <v>501710</v>
      </c>
      <c r="G111" s="14" t="s">
        <v>84</v>
      </c>
      <c r="H111" s="7" t="s">
        <v>30</v>
      </c>
      <c r="I111" s="6"/>
      <c r="J111" s="6">
        <v>2</v>
      </c>
      <c r="K111" s="6" t="s">
        <v>85</v>
      </c>
      <c r="L111" s="6" t="s">
        <v>88</v>
      </c>
      <c r="M111" s="9">
        <v>43323</v>
      </c>
      <c r="N111" s="9">
        <v>43344</v>
      </c>
      <c r="O111" s="9">
        <v>43358</v>
      </c>
      <c r="P111" s="9">
        <v>43372</v>
      </c>
      <c r="Q111" s="9">
        <v>43386</v>
      </c>
      <c r="R111" s="9">
        <v>43400</v>
      </c>
      <c r="S111" s="9">
        <v>43407</v>
      </c>
      <c r="T111" s="9">
        <v>43421</v>
      </c>
      <c r="U111" s="9">
        <v>43428</v>
      </c>
    </row>
    <row r="112" spans="1:21" ht="51">
      <c r="A112" s="6">
        <v>830</v>
      </c>
      <c r="B112" s="6" t="s">
        <v>144</v>
      </c>
      <c r="C112" s="14" t="s">
        <v>49</v>
      </c>
      <c r="D112" s="6" t="s">
        <v>80</v>
      </c>
      <c r="E112" s="6">
        <v>1</v>
      </c>
      <c r="F112" s="13">
        <v>501707</v>
      </c>
      <c r="G112" s="14" t="s">
        <v>81</v>
      </c>
      <c r="H112" s="7" t="s">
        <v>30</v>
      </c>
      <c r="I112" s="6"/>
      <c r="J112" s="6">
        <v>2</v>
      </c>
      <c r="K112" s="6" t="s">
        <v>85</v>
      </c>
      <c r="L112" s="6" t="s">
        <v>23</v>
      </c>
      <c r="M112" s="9">
        <v>43323</v>
      </c>
      <c r="N112" s="9">
        <v>43344</v>
      </c>
      <c r="O112" s="9">
        <v>43358</v>
      </c>
      <c r="P112" s="9">
        <v>43372</v>
      </c>
      <c r="Q112" s="9">
        <v>43386</v>
      </c>
      <c r="R112" s="9">
        <v>43400</v>
      </c>
      <c r="S112" s="9">
        <v>43407</v>
      </c>
      <c r="T112" s="9">
        <v>43421</v>
      </c>
      <c r="U112" s="9">
        <v>43428</v>
      </c>
    </row>
    <row r="113" spans="1:21" ht="51">
      <c r="A113" s="6">
        <v>830</v>
      </c>
      <c r="B113" s="6" t="s">
        <v>143</v>
      </c>
      <c r="C113" s="14" t="s">
        <v>49</v>
      </c>
      <c r="D113" s="6" t="s">
        <v>50</v>
      </c>
      <c r="E113" s="6">
        <v>1</v>
      </c>
      <c r="F113" s="28">
        <v>501693</v>
      </c>
      <c r="G113" s="14" t="s">
        <v>52</v>
      </c>
      <c r="H113" s="7" t="s">
        <v>167</v>
      </c>
      <c r="I113" s="6"/>
      <c r="J113" s="6">
        <v>2</v>
      </c>
      <c r="K113" s="6" t="s">
        <v>85</v>
      </c>
      <c r="L113" s="6" t="s">
        <v>23</v>
      </c>
      <c r="M113" s="9">
        <v>43323</v>
      </c>
      <c r="N113" s="9">
        <v>43344</v>
      </c>
      <c r="O113" s="9">
        <v>43358</v>
      </c>
      <c r="P113" s="9">
        <v>43372</v>
      </c>
      <c r="Q113" s="9">
        <v>43386</v>
      </c>
      <c r="R113" s="9">
        <v>43400</v>
      </c>
      <c r="S113" s="9">
        <v>43407</v>
      </c>
      <c r="T113" s="9">
        <v>43421</v>
      </c>
      <c r="U113" s="9">
        <v>43428</v>
      </c>
    </row>
    <row r="114" spans="1:21" ht="51">
      <c r="A114" s="6">
        <v>830</v>
      </c>
      <c r="B114" s="6" t="s">
        <v>143</v>
      </c>
      <c r="C114" s="14" t="s">
        <v>49</v>
      </c>
      <c r="D114" s="6" t="s">
        <v>50</v>
      </c>
      <c r="E114" s="6">
        <v>1</v>
      </c>
      <c r="F114" s="13">
        <v>501694</v>
      </c>
      <c r="G114" s="14" t="s">
        <v>53</v>
      </c>
      <c r="H114" s="7" t="s">
        <v>115</v>
      </c>
      <c r="I114" s="6"/>
      <c r="J114" s="6">
        <v>1</v>
      </c>
      <c r="K114" s="6" t="s">
        <v>85</v>
      </c>
      <c r="L114" s="6" t="s">
        <v>88</v>
      </c>
      <c r="M114" s="9">
        <v>43316</v>
      </c>
      <c r="N114" s="9">
        <v>43330</v>
      </c>
      <c r="O114" s="9">
        <v>43351</v>
      </c>
      <c r="P114" s="9">
        <v>43365</v>
      </c>
      <c r="Q114" s="9">
        <v>43379</v>
      </c>
      <c r="R114" s="9">
        <v>43393</v>
      </c>
      <c r="S114" s="9">
        <v>43407</v>
      </c>
      <c r="T114" s="9">
        <v>43414</v>
      </c>
      <c r="U114" s="9">
        <v>43428</v>
      </c>
    </row>
    <row r="115" spans="1:21" ht="51">
      <c r="A115" s="6">
        <v>830</v>
      </c>
      <c r="B115" s="6" t="s">
        <v>143</v>
      </c>
      <c r="C115" s="14" t="s">
        <v>49</v>
      </c>
      <c r="D115" s="6" t="s">
        <v>50</v>
      </c>
      <c r="E115" s="6">
        <v>1</v>
      </c>
      <c r="F115" s="13">
        <v>503854</v>
      </c>
      <c r="G115" s="14" t="s">
        <v>54</v>
      </c>
      <c r="H115" s="7" t="s">
        <v>116</v>
      </c>
      <c r="I115" s="6"/>
      <c r="J115" s="6">
        <v>1</v>
      </c>
      <c r="K115" s="6" t="s">
        <v>85</v>
      </c>
      <c r="L115" s="6" t="s">
        <v>23</v>
      </c>
      <c r="M115" s="9">
        <v>43316</v>
      </c>
      <c r="N115" s="9">
        <v>43330</v>
      </c>
      <c r="O115" s="9">
        <v>43351</v>
      </c>
      <c r="P115" s="9">
        <v>43365</v>
      </c>
      <c r="Q115" s="9">
        <v>43379</v>
      </c>
      <c r="R115" s="9">
        <v>43393</v>
      </c>
      <c r="S115" s="9">
        <v>43407</v>
      </c>
      <c r="T115" s="9">
        <v>43414</v>
      </c>
      <c r="U115" s="9">
        <v>43428</v>
      </c>
    </row>
    <row r="116" spans="1:21" ht="51">
      <c r="A116" s="6">
        <v>830</v>
      </c>
      <c r="B116" s="6" t="s">
        <v>143</v>
      </c>
      <c r="C116" s="14" t="s">
        <v>49</v>
      </c>
      <c r="D116" s="6" t="s">
        <v>50</v>
      </c>
      <c r="E116" s="6">
        <v>1</v>
      </c>
      <c r="F116" s="13">
        <v>501692</v>
      </c>
      <c r="G116" s="14" t="s">
        <v>51</v>
      </c>
      <c r="H116" s="7" t="s">
        <v>117</v>
      </c>
      <c r="I116" s="6"/>
      <c r="J116" s="6">
        <v>2</v>
      </c>
      <c r="K116" s="6" t="s">
        <v>85</v>
      </c>
      <c r="L116" s="6" t="s">
        <v>88</v>
      </c>
      <c r="M116" s="9">
        <v>43323</v>
      </c>
      <c r="N116" s="9">
        <v>43344</v>
      </c>
      <c r="O116" s="9">
        <v>43358</v>
      </c>
      <c r="P116" s="9">
        <v>43372</v>
      </c>
      <c r="Q116" s="9">
        <v>43386</v>
      </c>
      <c r="R116" s="9">
        <v>43400</v>
      </c>
      <c r="S116" s="9">
        <v>43407</v>
      </c>
      <c r="T116" s="9">
        <v>43421</v>
      </c>
      <c r="U116" s="9">
        <v>43428</v>
      </c>
    </row>
  </sheetData>
  <sheetProtection/>
  <mergeCells count="3">
    <mergeCell ref="R2:U2"/>
    <mergeCell ref="C3:N3"/>
    <mergeCell ref="Q3:U3"/>
  </mergeCells>
  <printOptions/>
  <pageMargins left="0.7" right="0.7" top="0.75" bottom="0.75" header="0.3" footer="0.3"/>
  <pageSetup horizontalDpi="600" verticalDpi="600" orientation="landscape" paperSize="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TOLIMA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JorgeIvan</dc:creator>
  <cp:keywords/>
  <dc:description/>
  <cp:lastModifiedBy>UT</cp:lastModifiedBy>
  <cp:lastPrinted>2018-07-28T14:03:35Z</cp:lastPrinted>
  <dcterms:created xsi:type="dcterms:W3CDTF">2006-10-02T19:01:27Z</dcterms:created>
  <dcterms:modified xsi:type="dcterms:W3CDTF">2018-08-15T21:38:02Z</dcterms:modified>
  <cp:category/>
  <cp:version/>
  <cp:contentType/>
  <cp:contentStatus/>
</cp:coreProperties>
</file>